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185/"/>
    </mc:Choice>
  </mc:AlternateContent>
  <xr:revisionPtr revIDLastSave="1" documentId="8_{ACD806FF-875A-43BC-8FF4-1BE96BC75635}" xr6:coauthVersionLast="47" xr6:coauthVersionMax="47" xr10:uidLastSave="{A55517F9-75FA-45DD-B4B9-6A055BE394B3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15" i="1" l="1"/>
  <c r="CD15" i="1"/>
  <c r="BL15" i="1"/>
  <c r="CA15" i="1"/>
  <c r="AV15" i="1"/>
  <c r="CG15" i="1"/>
  <c r="BH15" i="1"/>
  <c r="CI15" i="1"/>
  <c r="CN15" i="1"/>
  <c r="AE15" i="1"/>
  <c r="K15" i="1"/>
  <c r="CR15" i="1"/>
  <c r="CL15" i="1"/>
  <c r="BZ15" i="1"/>
  <c r="BI15" i="1"/>
  <c r="AN15" i="1"/>
  <c r="P15" i="1"/>
  <c r="AB15" i="1"/>
  <c r="BY15" i="1"/>
  <c r="AW15" i="1"/>
  <c r="BN15" i="1"/>
  <c r="BO15" i="1"/>
  <c r="Y15" i="1"/>
  <c r="BR15" i="1"/>
  <c r="AX15" i="1"/>
  <c r="J15" i="1"/>
  <c r="AR15" i="1"/>
  <c r="BT15" i="1"/>
  <c r="BJ15" i="1"/>
  <c r="BK15" i="1"/>
  <c r="M15" i="1"/>
  <c r="AO15" i="1"/>
  <c r="BM15" i="1"/>
  <c r="AS15" i="1"/>
  <c r="L15" i="1"/>
  <c r="H15" i="1"/>
  <c r="BP15" i="1"/>
  <c r="W15" i="1"/>
  <c r="Z15" i="1"/>
  <c r="CH15" i="1"/>
  <c r="I15" i="1"/>
  <c r="U15" i="1"/>
  <c r="F15" i="1"/>
  <c r="CB15" i="1"/>
  <c r="CP15" i="1"/>
  <c r="BW15" i="1"/>
  <c r="T15" i="1"/>
  <c r="CE15" i="1"/>
  <c r="C15" i="1"/>
  <c r="BB15" i="1"/>
  <c r="BF15" i="1"/>
  <c r="B15" i="1"/>
  <c r="V15" i="1"/>
  <c r="AM15" i="1"/>
  <c r="AG15" i="1"/>
  <c r="BV15" i="1"/>
  <c r="BG15" i="1"/>
  <c r="N15" i="1"/>
  <c r="BD15" i="1"/>
  <c r="AT15" i="1"/>
  <c r="BC15" i="1"/>
  <c r="AL15" i="1"/>
  <c r="CV15" i="1"/>
  <c r="BE15" i="1"/>
  <c r="CX15" i="1"/>
  <c r="CU15" i="1"/>
  <c r="CC15" i="1"/>
  <c r="AI15" i="1"/>
  <c r="CQ15" i="1"/>
  <c r="G15" i="1"/>
  <c r="BS15" i="1"/>
  <c r="AU15" i="1"/>
  <c r="Q15" i="1"/>
  <c r="CM15" i="1"/>
  <c r="X15" i="1"/>
  <c r="AQ15" i="1"/>
  <c r="AP15" i="1"/>
  <c r="CY15" i="1"/>
  <c r="CS15" i="1"/>
  <c r="AD15" i="1"/>
  <c r="CW15" i="1"/>
  <c r="AY15" i="1"/>
  <c r="AK15" i="1"/>
  <c r="AF15" i="1"/>
  <c r="D15" i="1"/>
  <c r="BU15" i="1"/>
  <c r="BX15" i="1"/>
  <c r="CJ15" i="1"/>
  <c r="AZ15" i="1"/>
  <c r="R15" i="1"/>
  <c r="CK15" i="1"/>
  <c r="CF15" i="1"/>
  <c r="AA15" i="1"/>
  <c r="BQ15" i="1"/>
  <c r="BA15" i="1"/>
  <c r="CT15" i="1"/>
  <c r="AJ15" i="1"/>
  <c r="S15" i="1"/>
  <c r="AC15" i="1"/>
  <c r="O15" i="1"/>
  <c r="AH15" i="1"/>
  <c r="E15" i="1"/>
  <c r="CD1" i="1" l="1"/>
  <c r="BL1" i="1"/>
  <c r="AV1" i="1"/>
  <c r="CA1" i="1"/>
  <c r="CO1" i="1"/>
  <c r="CR1" i="1"/>
  <c r="CI1" i="1"/>
  <c r="BH1" i="1"/>
  <c r="K1" i="1"/>
  <c r="AE1" i="1"/>
  <c r="CN1" i="1"/>
  <c r="CG1" i="1"/>
  <c r="P1" i="1"/>
  <c r="AN1" i="1"/>
  <c r="BI1" i="1"/>
  <c r="BZ1" i="1"/>
  <c r="CL1" i="1"/>
  <c r="AX1" i="1"/>
  <c r="BY1" i="1"/>
  <c r="Y1" i="1"/>
  <c r="BO1" i="1"/>
  <c r="BN1" i="1"/>
  <c r="AW1" i="1"/>
  <c r="AB1" i="1"/>
  <c r="BR1" i="1"/>
  <c r="J1" i="1"/>
  <c r="BK1" i="1"/>
  <c r="BJ1" i="1"/>
  <c r="BT1" i="1"/>
  <c r="AO1" i="1"/>
  <c r="M1" i="1"/>
  <c r="AR1" i="1"/>
  <c r="BM1" i="1"/>
  <c r="BE1" i="1"/>
  <c r="CE1" i="1"/>
  <c r="C1" i="1"/>
  <c r="AL1" i="1"/>
  <c r="BW1" i="1"/>
  <c r="CP1" i="1"/>
  <c r="BC1" i="1"/>
  <c r="CV1" i="1"/>
  <c r="Q1" i="1"/>
  <c r="BX1" i="1"/>
  <c r="BU1" i="1"/>
  <c r="S1" i="1"/>
  <c r="CQ1" i="1"/>
  <c r="H1" i="1"/>
  <c r="CC1" i="1"/>
  <c r="AS1" i="1"/>
  <c r="L1" i="1"/>
  <c r="E1" i="1"/>
  <c r="BV1" i="1"/>
  <c r="AH1" i="1"/>
  <c r="I1" i="1"/>
  <c r="AJ1" i="1"/>
  <c r="U1" i="1"/>
  <c r="AI1" i="1"/>
  <c r="CS1" i="1"/>
  <c r="CF1" i="1"/>
  <c r="CY1" i="1"/>
  <c r="F1" i="1"/>
  <c r="T1" i="1"/>
  <c r="CW1" i="1"/>
  <c r="BS1" i="1"/>
  <c r="AG1" i="1"/>
  <c r="AU1" i="1"/>
  <c r="AA1" i="1"/>
  <c r="BB1" i="1"/>
  <c r="AF1" i="1"/>
  <c r="BD1" i="1"/>
  <c r="AM1" i="1"/>
  <c r="BQ1" i="1"/>
  <c r="CK1" i="1"/>
  <c r="AD1" i="1"/>
  <c r="G1" i="1"/>
  <c r="V1" i="1"/>
  <c r="AY1" i="1"/>
  <c r="BG1" i="1"/>
  <c r="AK1" i="1"/>
  <c r="N1" i="1"/>
  <c r="O1" i="1"/>
  <c r="AT1" i="1"/>
  <c r="BF1" i="1"/>
  <c r="D1" i="1"/>
  <c r="BA1" i="1"/>
  <c r="CT1" i="1"/>
  <c r="AC1" i="1"/>
  <c r="BP1" i="1"/>
  <c r="CM1" i="1"/>
  <c r="CJ1" i="1"/>
  <c r="W1" i="1"/>
  <c r="CX1" i="1"/>
  <c r="X1" i="1"/>
  <c r="AZ1" i="1"/>
  <c r="Z1" i="1"/>
  <c r="CU1" i="1"/>
  <c r="AQ1" i="1"/>
  <c r="R1" i="1"/>
  <c r="CH1" i="1"/>
  <c r="CB1" i="1"/>
  <c r="AP1" i="1"/>
  <c r="B1" i="1"/>
</calcChain>
</file>

<file path=xl/sharedStrings.xml><?xml version="1.0" encoding="utf-8"?>
<sst xmlns="http://schemas.openxmlformats.org/spreadsheetml/2006/main" count="108" uniqueCount="108">
  <si>
    <t>Team:</t>
  </si>
  <si>
    <t>Total</t>
  </si>
  <si>
    <t>Position:</t>
  </si>
  <si>
    <t>Beelzeboys</t>
  </si>
  <si>
    <t>Second to Last</t>
  </si>
  <si>
    <t>Adjustment: Best 7</t>
  </si>
  <si>
    <t>Final Bonus</t>
  </si>
  <si>
    <t>Can I Pet Dat Dawg?</t>
  </si>
  <si>
    <t>Trivia Newton-John</t>
  </si>
  <si>
    <t>Tequila Mockingbird</t>
  </si>
  <si>
    <t>The Gulf of Trivia</t>
  </si>
  <si>
    <t>Mission Impopsicle</t>
  </si>
  <si>
    <t>Blue Ridge Quizbillies</t>
  </si>
  <si>
    <t>It's a Pearls World</t>
  </si>
  <si>
    <t>We will Never Stop Drinking Pond Water</t>
  </si>
  <si>
    <t>Sisters</t>
  </si>
  <si>
    <t>Sue Nami</t>
  </si>
  <si>
    <t>Team Bogie</t>
  </si>
  <si>
    <t>Tittsburgh Feelers</t>
  </si>
  <si>
    <t>Weird thing to lie about</t>
  </si>
  <si>
    <t>Fart</t>
  </si>
  <si>
    <t>Smartinis</t>
  </si>
  <si>
    <t>Say La Vee</t>
  </si>
  <si>
    <t>Golden Girls</t>
  </si>
  <si>
    <t>Trivia? We just got here</t>
  </si>
  <si>
    <t>Breakfast Club</t>
  </si>
  <si>
    <t>Elder Millennials</t>
  </si>
  <si>
    <t>Meow Meow Kitty Cat</t>
  </si>
  <si>
    <t>Lone Wolf</t>
  </si>
  <si>
    <t>New Tealand Passports</t>
  </si>
  <si>
    <t>Stience</t>
  </si>
  <si>
    <t>Driving Crooners</t>
  </si>
  <si>
    <t>The 8pm Ramblers</t>
  </si>
  <si>
    <t>RissotO</t>
  </si>
  <si>
    <t>Hurdy Gurdys</t>
  </si>
  <si>
    <t>Calico Cut Pants</t>
  </si>
  <si>
    <t>ShostaBROviches</t>
  </si>
  <si>
    <t>Berrily Misogynistic</t>
  </si>
  <si>
    <t>Goldfish</t>
  </si>
  <si>
    <t>Swando</t>
  </si>
  <si>
    <t>Frequentists</t>
  </si>
  <si>
    <t>Diddy Bluds</t>
  </si>
  <si>
    <t>2 Kellys</t>
  </si>
  <si>
    <t>Encyclopedia Brevardtannica</t>
  </si>
  <si>
    <t>To Be or Not To Be</t>
  </si>
  <si>
    <t>Team Rocket</t>
  </si>
  <si>
    <t>Better Lucky than Good</t>
  </si>
  <si>
    <t>Purple Llamas</t>
  </si>
  <si>
    <t>Shannonigans</t>
  </si>
  <si>
    <t>The Summit Retreat</t>
  </si>
  <si>
    <t>Let's Get Quizzical</t>
  </si>
  <si>
    <t>The Fourth Viennese School</t>
  </si>
  <si>
    <t>Jill's Kids</t>
  </si>
  <si>
    <t>Zane</t>
  </si>
  <si>
    <t>Two Raccoons &amp; a Dream</t>
  </si>
  <si>
    <t>Rohdes</t>
  </si>
  <si>
    <t>Cocoa's Army</t>
  </si>
  <si>
    <t>Weird Thing to Lie About</t>
  </si>
  <si>
    <t>HaWoo</t>
  </si>
  <si>
    <t>Star Dazzle</t>
  </si>
  <si>
    <t>Frisky Crickets</t>
  </si>
  <si>
    <t>Camp Moms</t>
  </si>
  <si>
    <t>Couzinzzz</t>
  </si>
  <si>
    <t>Horse Girl and the Neigh-Sayers</t>
  </si>
  <si>
    <t>Pisgah Fores Gumps</t>
  </si>
  <si>
    <t>WuShockers</t>
  </si>
  <si>
    <t>Timber Rattlers</t>
  </si>
  <si>
    <t>Over the Bars</t>
  </si>
  <si>
    <t>Beaty</t>
  </si>
  <si>
    <t>Paint Crew</t>
  </si>
  <si>
    <t>Y'all Aint Right</t>
  </si>
  <si>
    <t>The Happening</t>
  </si>
  <si>
    <t>Mistakes Were Made</t>
  </si>
  <si>
    <t>Full Stache</t>
  </si>
  <si>
    <t>Ur Mom</t>
  </si>
  <si>
    <t>J&amp;J</t>
  </si>
  <si>
    <t>The Walking Bread</t>
  </si>
  <si>
    <t>Crazy Loons</t>
  </si>
  <si>
    <t>Sassyfras Granola Girl</t>
  </si>
  <si>
    <t>2 Fellas &amp; the Justice League</t>
  </si>
  <si>
    <t>Soup to Nuts</t>
  </si>
  <si>
    <t>The C Flats</t>
  </si>
  <si>
    <t>AnimeNerds</t>
  </si>
  <si>
    <t>WhoDat</t>
  </si>
  <si>
    <t>Double Trouble</t>
  </si>
  <si>
    <t>Douche Bag Larry &amp; the Volkswagen Jalopy</t>
  </si>
  <si>
    <t>B&amp;B</t>
  </si>
  <si>
    <t>Suck It Trebek</t>
  </si>
  <si>
    <t>C Average</t>
  </si>
  <si>
    <t>Ronan's</t>
  </si>
  <si>
    <t>I Owe Hat Man Money</t>
  </si>
  <si>
    <t>80s Ladies</t>
  </si>
  <si>
    <t>Morning After Pilsner</t>
  </si>
  <si>
    <t>Love Ranger</t>
  </si>
  <si>
    <t>Underachievers</t>
  </si>
  <si>
    <t>Master Baiters</t>
  </si>
  <si>
    <t>Warpainters</t>
  </si>
  <si>
    <t>The Girlies</t>
  </si>
  <si>
    <t>Stumbling Home</t>
  </si>
  <si>
    <t>Doo Doo Fart</t>
  </si>
  <si>
    <t>Knock Knock</t>
  </si>
  <si>
    <t>The Rifters</t>
  </si>
  <si>
    <t>Sherlock Homies</t>
  </si>
  <si>
    <t>Los Mascarin</t>
  </si>
  <si>
    <t>Guess and Stress</t>
  </si>
  <si>
    <t>Full od Bugs</t>
  </si>
  <si>
    <t>Patrick</t>
  </si>
  <si>
    <t>Updated 8/8/2025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</si>
</sst>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8" fillId="0" borderId="7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7"/>
  <sheetViews>
    <sheetView tabSelected="1" workbookViewId="0">
      <selection activeCell="CZ1" sqref="CZ1:DE1048576"/>
    </sheetView>
  </sheetViews>
  <sheetFormatPr defaultRowHeight="12.75" x14ac:dyDescent="0.2"/>
  <cols>
    <col min="1" max="1" width="20.140625" bestFit="1" customWidth="1"/>
    <col min="2" max="2" width="20.42578125" bestFit="1" customWidth="1"/>
    <col min="3" max="3" width="25.5703125" bestFit="1" customWidth="1"/>
    <col min="4" max="4" width="20.42578125" bestFit="1" customWidth="1"/>
    <col min="5" max="5" width="24" bestFit="1" customWidth="1"/>
    <col min="6" max="6" width="22.5703125" bestFit="1" customWidth="1"/>
    <col min="7" max="7" width="20.42578125" bestFit="1" customWidth="1"/>
    <col min="8" max="8" width="23" bestFit="1" customWidth="1"/>
    <col min="9" max="9" width="21.85546875" bestFit="1" customWidth="1"/>
    <col min="10" max="10" width="33.7109375" bestFit="1" customWidth="1"/>
    <col min="11" max="11" width="20.42578125" bestFit="1" customWidth="1"/>
    <col min="12" max="13" width="18" bestFit="1" customWidth="1"/>
    <col min="14" max="14" width="28.7109375" bestFit="1" customWidth="1"/>
    <col min="15" max="15" width="23.85546875" bestFit="1" customWidth="1"/>
    <col min="16" max="16" width="18" bestFit="1" customWidth="1"/>
    <col min="17" max="17" width="33" bestFit="1" customWidth="1"/>
    <col min="18" max="19" width="18" bestFit="1" customWidth="1"/>
    <col min="20" max="20" width="18.140625" bestFit="1" customWidth="1"/>
    <col min="21" max="21" width="20.140625" bestFit="1" customWidth="1"/>
    <col min="22" max="24" width="18" bestFit="1" customWidth="1"/>
    <col min="25" max="25" width="18.85546875" bestFit="1" customWidth="1"/>
    <col min="26" max="26" width="18" bestFit="1" customWidth="1"/>
    <col min="27" max="27" width="26.140625" bestFit="1" customWidth="1"/>
    <col min="28" max="28" width="18" bestFit="1" customWidth="1"/>
    <col min="29" max="29" width="34.28515625" bestFit="1" customWidth="1"/>
    <col min="30" max="30" width="18" bestFit="1" customWidth="1"/>
    <col min="31" max="31" width="37" bestFit="1" customWidth="1"/>
    <col min="32" max="32" width="18" bestFit="1" customWidth="1"/>
    <col min="33" max="33" width="19.7109375" bestFit="1" customWidth="1"/>
    <col min="34" max="34" width="21.7109375" bestFit="1" customWidth="1"/>
    <col min="35" max="35" width="22.42578125" bestFit="1" customWidth="1"/>
    <col min="36" max="36" width="21" bestFit="1" customWidth="1"/>
    <col min="37" max="37" width="45.85546875" bestFit="1" customWidth="1"/>
    <col min="38" max="40" width="18" bestFit="1" customWidth="1"/>
    <col min="41" max="41" width="19.28515625" bestFit="1" customWidth="1"/>
    <col min="42" max="42" width="18" bestFit="1" customWidth="1"/>
    <col min="43" max="43" width="23.140625" bestFit="1" customWidth="1"/>
    <col min="44" max="44" width="25" bestFit="1" customWidth="1"/>
    <col min="45" max="46" width="18" bestFit="1" customWidth="1"/>
    <col min="47" max="47" width="21.42578125" bestFit="1" customWidth="1"/>
    <col min="48" max="48" width="18" bestFit="1" customWidth="1"/>
    <col min="49" max="49" width="26.85546875" bestFit="1" customWidth="1"/>
    <col min="50" max="50" width="18.28515625" bestFit="1" customWidth="1"/>
    <col min="51" max="53" width="18" bestFit="1" customWidth="1"/>
    <col min="54" max="54" width="27.7109375" bestFit="1" customWidth="1"/>
    <col min="55" max="58" width="18" bestFit="1" customWidth="1"/>
    <col min="59" max="59" width="23.85546875" bestFit="1" customWidth="1"/>
    <col min="60" max="60" width="30.28515625" bestFit="1" customWidth="1"/>
    <col min="61" max="61" width="18.42578125" bestFit="1" customWidth="1"/>
    <col min="62" max="63" width="18" bestFit="1" customWidth="1"/>
    <col min="64" max="64" width="20.85546875" bestFit="1" customWidth="1"/>
    <col min="65" max="65" width="18" bestFit="1" customWidth="1"/>
    <col min="66" max="66" width="27.7109375" bestFit="1" customWidth="1"/>
    <col min="67" max="68" width="18" bestFit="1" customWidth="1"/>
    <col min="69" max="69" width="19.7109375" bestFit="1" customWidth="1"/>
    <col min="70" max="71" width="18" bestFit="1" customWidth="1"/>
    <col min="72" max="72" width="20.28515625" bestFit="1" customWidth="1"/>
    <col min="73" max="73" width="24.5703125" bestFit="1" customWidth="1"/>
    <col min="74" max="74" width="50.7109375" bestFit="1" customWidth="1"/>
    <col min="75" max="80" width="18" bestFit="1" customWidth="1"/>
    <col min="81" max="81" width="15.140625" bestFit="1" customWidth="1"/>
    <col min="82" max="82" width="15.28515625" bestFit="1" customWidth="1"/>
    <col min="83" max="83" width="14" bestFit="1" customWidth="1"/>
    <col min="84" max="84" width="27.42578125" bestFit="1" customWidth="1"/>
    <col min="85" max="85" width="14" bestFit="1" customWidth="1"/>
    <col min="86" max="86" width="17" bestFit="1" customWidth="1"/>
    <col min="87" max="87" width="14" bestFit="1" customWidth="1"/>
    <col min="88" max="88" width="17.5703125" bestFit="1" customWidth="1"/>
    <col min="89" max="89" width="14.85546875" bestFit="1" customWidth="1"/>
    <col min="90" max="90" width="14" bestFit="1" customWidth="1"/>
    <col min="91" max="91" width="16.28515625" bestFit="1" customWidth="1"/>
    <col min="92" max="92" width="16.7109375" bestFit="1" customWidth="1"/>
    <col min="93" max="93" width="14" bestFit="1" customWidth="1"/>
    <col min="94" max="94" width="23.140625" bestFit="1" customWidth="1"/>
    <col min="95" max="95" width="25" bestFit="1" customWidth="1"/>
    <col min="96" max="97" width="14" bestFit="1" customWidth="1"/>
    <col min="98" max="98" width="24.5703125" bestFit="1" customWidth="1"/>
    <col min="99" max="99" width="14" bestFit="1" customWidth="1"/>
    <col min="100" max="100" width="22.140625" bestFit="1" customWidth="1"/>
    <col min="101" max="101" width="15.42578125" bestFit="1" customWidth="1"/>
    <col min="102" max="102" width="22.28515625" bestFit="1" customWidth="1"/>
    <col min="103" max="103" width="14" bestFit="1" customWidth="1"/>
  </cols>
  <sheetData>
    <row r="1" spans="1:103" ht="37.5" customHeight="1" thickBot="1" x14ac:dyDescent="0.55000000000000004">
      <c r="A1" s="8" t="s">
        <v>2</v>
      </c>
      <c r="B1" s="9">
        <f>RANK(B15,$B15:$ICN15)</f>
        <v>1</v>
      </c>
      <c r="C1" s="9">
        <f>RANK(C15,$B15:$ICN15)</f>
        <v>2</v>
      </c>
      <c r="D1" s="9">
        <f>RANK(D15,$B15:$ICN15)</f>
        <v>3</v>
      </c>
      <c r="E1" s="9">
        <f>RANK(E15,$B15:$ICN15)</f>
        <v>4</v>
      </c>
      <c r="F1" s="9">
        <f>RANK(F15,$B15:$ICN15)</f>
        <v>5</v>
      </c>
      <c r="G1" s="9">
        <f>RANK(G15,$B15:$ICN15)</f>
        <v>6</v>
      </c>
      <c r="H1" s="9">
        <f>RANK(H15,$B15:$ICN15)</f>
        <v>7</v>
      </c>
      <c r="I1" s="9">
        <f>RANK(I15,$B15:$ICN15)</f>
        <v>8</v>
      </c>
      <c r="J1" s="9">
        <f>RANK(J15,$B15:$ICN15)</f>
        <v>9</v>
      </c>
      <c r="K1" s="9">
        <f>RANK(K15,$B15:$ICN15)</f>
        <v>10</v>
      </c>
      <c r="L1" s="9">
        <f>RANK(L15,$B15:$ICN15)</f>
        <v>11</v>
      </c>
      <c r="M1" s="9">
        <f>RANK(M15,$B15:$ICN15)</f>
        <v>12</v>
      </c>
      <c r="N1" s="9">
        <f>RANK(N15,$B15:$ICN15)</f>
        <v>13</v>
      </c>
      <c r="O1" s="9">
        <f>RANK(O15,$B15:$ICN15)</f>
        <v>14</v>
      </c>
      <c r="P1" s="9">
        <f>RANK(P15,$B15:$ICN15)</f>
        <v>15</v>
      </c>
      <c r="Q1" s="9">
        <f>RANK(Q15,$B15:$ICN15)</f>
        <v>16</v>
      </c>
      <c r="R1" s="9">
        <f>RANK(R15,$B15:$ICN15)</f>
        <v>17</v>
      </c>
      <c r="S1" s="9">
        <f>RANK(S15,$B15:$ICN15)</f>
        <v>18</v>
      </c>
      <c r="T1" s="9">
        <f>RANK(T15,$B15:$ICN15)</f>
        <v>19</v>
      </c>
      <c r="U1" s="9">
        <f>RANK(U15,$B15:$ICN15)</f>
        <v>20</v>
      </c>
      <c r="V1" s="9">
        <f>RANK(V15,$B15:$ICN15)</f>
        <v>21</v>
      </c>
      <c r="W1" s="9">
        <f>RANK(W15,$B15:$ICN15)</f>
        <v>22</v>
      </c>
      <c r="X1" s="9">
        <f>RANK(X15,$B15:$ICN15)</f>
        <v>23</v>
      </c>
      <c r="Y1" s="9">
        <f>RANK(Y15,$B15:$ICN15)</f>
        <v>24</v>
      </c>
      <c r="Z1" s="9">
        <f>RANK(Z15,$B15:$ICN15)</f>
        <v>25</v>
      </c>
      <c r="AA1" s="9">
        <f>RANK(AA15,$B15:$ICN15)</f>
        <v>26</v>
      </c>
      <c r="AB1" s="9">
        <f>RANK(AB15,$B15:$ICN15)</f>
        <v>27</v>
      </c>
      <c r="AC1" s="9">
        <f>RANK(AC15,$B15:$ICN15)</f>
        <v>28</v>
      </c>
      <c r="AD1" s="9">
        <f>RANK(AD15,$B15:$ICN15)</f>
        <v>29</v>
      </c>
      <c r="AE1" s="9">
        <f>RANK(AE15,$B15:$ICN15)</f>
        <v>30</v>
      </c>
      <c r="AF1" s="9">
        <f>RANK(AF15,$B15:$ICN15)</f>
        <v>31</v>
      </c>
      <c r="AG1" s="9">
        <f>RANK(AG15,$B15:$ICN15)</f>
        <v>32</v>
      </c>
      <c r="AH1" s="9">
        <f>RANK(AH15,$B15:$ICN15)</f>
        <v>33</v>
      </c>
      <c r="AI1" s="9">
        <f>RANK(AI15,$B15:$ICN15)</f>
        <v>34</v>
      </c>
      <c r="AJ1" s="9">
        <f>RANK(AJ15,$B15:$ICN15)</f>
        <v>35</v>
      </c>
      <c r="AK1" s="9">
        <f>RANK(AK15,$B15:$ICN15)</f>
        <v>36</v>
      </c>
      <c r="AL1" s="9">
        <f>RANK(AL15,$B15:$ICN15)</f>
        <v>37</v>
      </c>
      <c r="AM1" s="9">
        <f>RANK(AM15,$B15:$ICN15)</f>
        <v>38</v>
      </c>
      <c r="AN1" s="9">
        <f>RANK(AN15,$B15:$ICN15)</f>
        <v>39</v>
      </c>
      <c r="AO1" s="9">
        <f>RANK(AO15,$B15:$ICN15)</f>
        <v>40</v>
      </c>
      <c r="AP1" s="9">
        <f>RANK(AP15,$B15:$ICN15)</f>
        <v>41</v>
      </c>
      <c r="AQ1" s="9">
        <f>RANK(AQ15,$B15:$ICN15)</f>
        <v>42</v>
      </c>
      <c r="AR1" s="9">
        <f>RANK(AR15,$B15:$ICN15)</f>
        <v>43</v>
      </c>
      <c r="AS1" s="9">
        <f>RANK(AS15,$B15:$ICN15)</f>
        <v>44</v>
      </c>
      <c r="AT1" s="9">
        <f>RANK(AT15,$B15:$ICN15)</f>
        <v>45</v>
      </c>
      <c r="AU1" s="9">
        <f>RANK(AU15,$B15:$ICN15)</f>
        <v>46</v>
      </c>
      <c r="AV1" s="9">
        <f>RANK(AV15,$B15:$ICN15)</f>
        <v>47</v>
      </c>
      <c r="AW1" s="9">
        <f>RANK(AW15,$B15:$ICN15)</f>
        <v>48</v>
      </c>
      <c r="AX1" s="9">
        <f>RANK(AX15,$B15:$ICN15)</f>
        <v>49</v>
      </c>
      <c r="AY1" s="9">
        <f>RANK(AY15,$B15:$ICN15)</f>
        <v>50</v>
      </c>
      <c r="AZ1" s="9">
        <f>RANK(AZ15,$B15:$ICN15)</f>
        <v>51</v>
      </c>
      <c r="BA1" s="9">
        <f>RANK(BA15,$B15:$ICN15)</f>
        <v>52</v>
      </c>
      <c r="BB1" s="9">
        <f>RANK(BB15,$B15:$ICN15)</f>
        <v>53</v>
      </c>
      <c r="BC1" s="9">
        <f>RANK(BC15,$B15:$ICN15)</f>
        <v>54</v>
      </c>
      <c r="BD1" s="9">
        <f>RANK(BD15,$B15:$ICN15)</f>
        <v>55</v>
      </c>
      <c r="BE1" s="9">
        <f>RANK(BE15,$B15:$ICN15)</f>
        <v>56</v>
      </c>
      <c r="BF1" s="9">
        <f>RANK(BF15,$B15:$ICN15)</f>
        <v>57</v>
      </c>
      <c r="BG1" s="9">
        <f>RANK(BG15,$B15:$ICN15)</f>
        <v>58</v>
      </c>
      <c r="BH1" s="9">
        <f>RANK(BH15,$B15:$ICN15)</f>
        <v>59</v>
      </c>
      <c r="BI1" s="9">
        <f>RANK(BI15,$B15:$ICN15)</f>
        <v>60</v>
      </c>
      <c r="BJ1" s="9">
        <f>RANK(BJ15,$B15:$ICN15)</f>
        <v>61</v>
      </c>
      <c r="BK1" s="9">
        <f>RANK(BK15,$B15:$ICN15)</f>
        <v>62</v>
      </c>
      <c r="BL1" s="9">
        <f>RANK(BL15,$B15:$ICN15)</f>
        <v>63</v>
      </c>
      <c r="BM1" s="9">
        <f>RANK(BM15,$B15:$ICN15)</f>
        <v>64</v>
      </c>
      <c r="BN1" s="9">
        <f>RANK(BN15,$B15:$ICN15)</f>
        <v>65</v>
      </c>
      <c r="BO1" s="9">
        <f>RANK(BO15,$B15:$ICN15)</f>
        <v>66</v>
      </c>
      <c r="BP1" s="9">
        <f>RANK(BP15,$B15:$ICN15)</f>
        <v>67</v>
      </c>
      <c r="BQ1" s="9">
        <f>RANK(BQ15,$B15:$ICN15)</f>
        <v>68</v>
      </c>
      <c r="BR1" s="9">
        <f>RANK(BR15,$B15:$ICN15)</f>
        <v>69</v>
      </c>
      <c r="BS1" s="9">
        <f>RANK(BS15,$B15:$ICN15)</f>
        <v>70</v>
      </c>
      <c r="BT1" s="9">
        <f>RANK(BT15,$B15:$ICN15)</f>
        <v>71</v>
      </c>
      <c r="BU1" s="9">
        <f>RANK(BU15,$B15:$ICN15)</f>
        <v>72</v>
      </c>
      <c r="BV1" s="9">
        <f>RANK(BV15,$B15:$ICN15)</f>
        <v>73</v>
      </c>
      <c r="BW1" s="9">
        <f>RANK(BW15,$B15:$ICN15)</f>
        <v>74</v>
      </c>
      <c r="BX1" s="9">
        <f>RANK(BX15,$B15:$ICN15)</f>
        <v>75</v>
      </c>
      <c r="BY1" s="9">
        <f>RANK(BY15,$B15:$ICN15)</f>
        <v>76</v>
      </c>
      <c r="BZ1" s="9">
        <f>RANK(BZ15,$B15:$ICN15)</f>
        <v>77</v>
      </c>
      <c r="CA1" s="9">
        <f>RANK(CA15,$B15:$ICN15)</f>
        <v>78</v>
      </c>
      <c r="CB1" s="9">
        <f>RANK(CB15,$B15:$ICN15)</f>
        <v>79</v>
      </c>
      <c r="CC1" s="9">
        <f>RANK(CC15,$B15:$ICN15)</f>
        <v>80</v>
      </c>
      <c r="CD1" s="9">
        <f>RANK(CD15,$B15:$ICN15)</f>
        <v>81</v>
      </c>
      <c r="CE1" s="9">
        <f>RANK(CE15,$B15:$ICN15)</f>
        <v>82</v>
      </c>
      <c r="CF1" s="9">
        <f>RANK(CF15,$B15:$ICN15)</f>
        <v>83</v>
      </c>
      <c r="CG1" s="9">
        <f>RANK(CG15,$B15:$ICN15)</f>
        <v>84</v>
      </c>
      <c r="CH1" s="9">
        <f>RANK(CH15,$B15:$ICN15)</f>
        <v>85</v>
      </c>
      <c r="CI1" s="9">
        <f>RANK(CI15,$B15:$ICN15)</f>
        <v>86</v>
      </c>
      <c r="CJ1" s="9">
        <f>RANK(CJ15,$B15:$ICN15)</f>
        <v>87</v>
      </c>
      <c r="CK1" s="9">
        <f>RANK(CK15,$B15:$ICN15)</f>
        <v>88</v>
      </c>
      <c r="CL1" s="9">
        <f>RANK(CL15,$B15:$ICN15)</f>
        <v>89</v>
      </c>
      <c r="CM1" s="9">
        <f>RANK(CM15,$B15:$ICN15)</f>
        <v>90</v>
      </c>
      <c r="CN1" s="9">
        <f>RANK(CN15,$B15:$ICN15)</f>
        <v>91</v>
      </c>
      <c r="CO1" s="9">
        <f>RANK(CO15,$B15:$ICN15)</f>
        <v>92</v>
      </c>
      <c r="CP1" s="9">
        <f>RANK(CP15,$B15:$ICN15)</f>
        <v>93</v>
      </c>
      <c r="CQ1" s="9">
        <f>RANK(CQ15,$B15:$ICN15)</f>
        <v>94</v>
      </c>
      <c r="CR1" s="9">
        <f>RANK(CR15,$B15:$ICN15)</f>
        <v>95</v>
      </c>
      <c r="CS1" s="9">
        <f>RANK(CS15,$B15:$ICN15)</f>
        <v>96</v>
      </c>
      <c r="CT1" s="9">
        <f>RANK(CT15,$B15:$ICN15)</f>
        <v>97</v>
      </c>
      <c r="CU1" s="9">
        <f>RANK(CU15,$B15:$ICN15)</f>
        <v>98</v>
      </c>
      <c r="CV1" s="9">
        <f>RANK(CV15,$B15:$ICN15)</f>
        <v>99</v>
      </c>
      <c r="CW1" s="9">
        <f>RANK(CW15,$B15:$ICN15)</f>
        <v>100</v>
      </c>
      <c r="CX1" s="9">
        <f>RANK(CX15,$B15:$ICN15)</f>
        <v>101</v>
      </c>
      <c r="CY1" s="9">
        <f>RANK(CY15,$B15:$ICN15)</f>
        <v>102</v>
      </c>
    </row>
    <row r="2" spans="1:103" s="1" customFormat="1" ht="30" customHeight="1" thickBot="1" x14ac:dyDescent="0.25">
      <c r="A2" s="2" t="s">
        <v>0</v>
      </c>
      <c r="B2" s="6" t="s">
        <v>10</v>
      </c>
      <c r="C2" s="6" t="s">
        <v>12</v>
      </c>
      <c r="D2" s="6" t="s">
        <v>3</v>
      </c>
      <c r="E2" s="6" t="s">
        <v>7</v>
      </c>
      <c r="F2" s="6" t="s">
        <v>11</v>
      </c>
      <c r="G2" s="6" t="s">
        <v>34</v>
      </c>
      <c r="H2" s="6" t="s">
        <v>8</v>
      </c>
      <c r="I2" s="6" t="s">
        <v>50</v>
      </c>
      <c r="J2" s="6" t="s">
        <v>79</v>
      </c>
      <c r="K2" s="6" t="s">
        <v>22</v>
      </c>
      <c r="L2" s="6" t="s">
        <v>16</v>
      </c>
      <c r="M2" s="6" t="s">
        <v>4</v>
      </c>
      <c r="N2" s="6" t="s">
        <v>57</v>
      </c>
      <c r="O2" s="6" t="s">
        <v>9</v>
      </c>
      <c r="P2" s="6" t="s">
        <v>61</v>
      </c>
      <c r="Q2" s="6" t="s">
        <v>51</v>
      </c>
      <c r="R2" s="6" t="s">
        <v>25</v>
      </c>
      <c r="S2" s="6" t="s">
        <v>21</v>
      </c>
      <c r="T2" s="6" t="s">
        <v>66</v>
      </c>
      <c r="U2" s="6" t="s">
        <v>102</v>
      </c>
      <c r="V2" s="6" t="s">
        <v>77</v>
      </c>
      <c r="W2" s="6" t="s">
        <v>58</v>
      </c>
      <c r="X2" s="6" t="s">
        <v>59</v>
      </c>
      <c r="Y2" s="6" t="s">
        <v>94</v>
      </c>
      <c r="Z2" s="6" t="s">
        <v>60</v>
      </c>
      <c r="AA2" s="6" t="s">
        <v>78</v>
      </c>
      <c r="AB2" s="6" t="s">
        <v>67</v>
      </c>
      <c r="AC2" s="6" t="s">
        <v>43</v>
      </c>
      <c r="AD2" s="6" t="s">
        <v>95</v>
      </c>
      <c r="AE2" s="6" t="s">
        <v>63</v>
      </c>
      <c r="AF2" s="6" t="s">
        <v>70</v>
      </c>
      <c r="AG2" s="6" t="s">
        <v>35</v>
      </c>
      <c r="AH2" s="6" t="s">
        <v>36</v>
      </c>
      <c r="AI2" s="6" t="s">
        <v>44</v>
      </c>
      <c r="AJ2" s="6" t="s">
        <v>13</v>
      </c>
      <c r="AK2" s="6" t="s">
        <v>14</v>
      </c>
      <c r="AL2" s="6" t="s">
        <v>68</v>
      </c>
      <c r="AM2" s="6" t="s">
        <v>15</v>
      </c>
      <c r="AN2" s="6" t="s">
        <v>69</v>
      </c>
      <c r="AO2" s="6" t="s">
        <v>26</v>
      </c>
      <c r="AP2" s="6" t="s">
        <v>17</v>
      </c>
      <c r="AQ2" s="6" t="s">
        <v>37</v>
      </c>
      <c r="AR2" s="6" t="s">
        <v>27</v>
      </c>
      <c r="AS2" s="6" t="s">
        <v>80</v>
      </c>
      <c r="AT2" s="6" t="s">
        <v>52</v>
      </c>
      <c r="AU2" s="6" t="s">
        <v>18</v>
      </c>
      <c r="AV2" s="6" t="s">
        <v>81</v>
      </c>
      <c r="AW2" s="6" t="s">
        <v>19</v>
      </c>
      <c r="AX2" s="6" t="s">
        <v>71</v>
      </c>
      <c r="AY2" s="6" t="s">
        <v>82</v>
      </c>
      <c r="AZ2" s="6" t="s">
        <v>96</v>
      </c>
      <c r="BA2" s="6" t="s">
        <v>28</v>
      </c>
      <c r="BB2" s="6" t="s">
        <v>46</v>
      </c>
      <c r="BC2" s="6" t="s">
        <v>20</v>
      </c>
      <c r="BD2" s="6" t="s">
        <v>83</v>
      </c>
      <c r="BE2" s="6" t="s">
        <v>103</v>
      </c>
      <c r="BF2" s="6" t="s">
        <v>53</v>
      </c>
      <c r="BG2" s="6" t="s">
        <v>72</v>
      </c>
      <c r="BH2" s="6" t="s">
        <v>54</v>
      </c>
      <c r="BI2" s="6" t="s">
        <v>84</v>
      </c>
      <c r="BJ2" s="6" t="s">
        <v>45</v>
      </c>
      <c r="BK2" s="6" t="s">
        <v>55</v>
      </c>
      <c r="BL2" s="6" t="s">
        <v>104</v>
      </c>
      <c r="BM2" s="6" t="s">
        <v>62</v>
      </c>
      <c r="BN2" s="6" t="s">
        <v>29</v>
      </c>
      <c r="BO2" s="6" t="s">
        <v>97</v>
      </c>
      <c r="BP2" s="6" t="s">
        <v>73</v>
      </c>
      <c r="BQ2" s="6" t="s">
        <v>98</v>
      </c>
      <c r="BR2" s="6" t="s">
        <v>74</v>
      </c>
      <c r="BS2" s="6" t="s">
        <v>30</v>
      </c>
      <c r="BT2" s="6" t="s">
        <v>31</v>
      </c>
      <c r="BU2" s="6" t="s">
        <v>64</v>
      </c>
      <c r="BV2" s="6" t="s">
        <v>85</v>
      </c>
      <c r="BW2" s="6" t="s">
        <v>23</v>
      </c>
      <c r="BX2" s="6" t="s">
        <v>86</v>
      </c>
      <c r="BY2" s="6" t="s">
        <v>38</v>
      </c>
      <c r="BZ2" s="6" t="s">
        <v>87</v>
      </c>
      <c r="CA2" s="6" t="s">
        <v>99</v>
      </c>
      <c r="CB2" s="6" t="s">
        <v>65</v>
      </c>
      <c r="CC2" s="6" t="s">
        <v>40</v>
      </c>
      <c r="CD2" s="6" t="s">
        <v>105</v>
      </c>
      <c r="CE2" s="6" t="s">
        <v>39</v>
      </c>
      <c r="CF2" s="6" t="s">
        <v>24</v>
      </c>
      <c r="CG2" s="6" t="s">
        <v>88</v>
      </c>
      <c r="CH2" s="6" t="s">
        <v>47</v>
      </c>
      <c r="CI2" s="6" t="s">
        <v>75</v>
      </c>
      <c r="CJ2" s="6" t="s">
        <v>48</v>
      </c>
      <c r="CK2" s="6" t="s">
        <v>41</v>
      </c>
      <c r="CL2" s="6" t="s">
        <v>89</v>
      </c>
      <c r="CM2" s="6" t="s">
        <v>100</v>
      </c>
      <c r="CN2" s="6" t="s">
        <v>56</v>
      </c>
      <c r="CO2" s="6" t="s">
        <v>106</v>
      </c>
      <c r="CP2" s="6" t="s">
        <v>49</v>
      </c>
      <c r="CQ2" s="6" t="s">
        <v>90</v>
      </c>
      <c r="CR2" s="6" t="s">
        <v>42</v>
      </c>
      <c r="CS2" s="6" t="s">
        <v>91</v>
      </c>
      <c r="CT2" s="6" t="s">
        <v>92</v>
      </c>
      <c r="CU2" s="6" t="s">
        <v>101</v>
      </c>
      <c r="CV2" s="6" t="s">
        <v>32</v>
      </c>
      <c r="CW2" s="6" t="s">
        <v>93</v>
      </c>
      <c r="CX2" s="6" t="s">
        <v>76</v>
      </c>
      <c r="CY2" s="6" t="s">
        <v>33</v>
      </c>
    </row>
    <row r="3" spans="1:103" s="1" customFormat="1" ht="37.5" customHeight="1" thickBot="1" x14ac:dyDescent="0.65">
      <c r="A3" s="10">
        <v>45812</v>
      </c>
      <c r="B3" s="3">
        <v>2255</v>
      </c>
      <c r="C3" s="3">
        <v>1946</v>
      </c>
      <c r="D3" s="3">
        <v>1533</v>
      </c>
      <c r="E3" s="3">
        <v>1711</v>
      </c>
      <c r="F3" s="3">
        <v>2199</v>
      </c>
      <c r="G3" s="3"/>
      <c r="H3" s="3">
        <v>1910</v>
      </c>
      <c r="I3" s="3"/>
      <c r="J3" s="3">
        <v>1585</v>
      </c>
      <c r="K3" s="3">
        <v>1256</v>
      </c>
      <c r="L3" s="3">
        <v>1711</v>
      </c>
      <c r="M3" s="3">
        <v>1430</v>
      </c>
      <c r="N3" s="3"/>
      <c r="O3" s="3">
        <v>1764</v>
      </c>
      <c r="P3" s="3"/>
      <c r="Q3" s="3"/>
      <c r="R3" s="3"/>
      <c r="S3" s="3">
        <v>1464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>
        <v>1831</v>
      </c>
      <c r="AK3" s="3">
        <v>1813</v>
      </c>
      <c r="AL3" s="3"/>
      <c r="AM3" s="3">
        <v>1732</v>
      </c>
      <c r="AN3" s="3"/>
      <c r="AO3" s="3"/>
      <c r="AP3" s="3">
        <v>1700</v>
      </c>
      <c r="AQ3" s="3"/>
      <c r="AR3" s="3"/>
      <c r="AS3" s="3"/>
      <c r="AT3" s="3"/>
      <c r="AU3" s="3">
        <v>1609</v>
      </c>
      <c r="AV3" s="3"/>
      <c r="AW3" s="3">
        <v>1596</v>
      </c>
      <c r="AX3" s="3"/>
      <c r="AY3" s="3"/>
      <c r="AZ3" s="3"/>
      <c r="BA3" s="3"/>
      <c r="BB3" s="3"/>
      <c r="BC3" s="3">
        <v>1489</v>
      </c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>
        <v>1211</v>
      </c>
      <c r="BX3" s="3"/>
      <c r="BY3" s="3"/>
      <c r="BZ3" s="3"/>
      <c r="CA3" s="3"/>
      <c r="CB3" s="3"/>
      <c r="CC3" s="3"/>
      <c r="CD3" s="3"/>
      <c r="CE3" s="3"/>
      <c r="CF3" s="3">
        <v>903</v>
      </c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</row>
    <row r="4" spans="1:103" s="1" customFormat="1" ht="37.5" customHeight="1" thickBot="1" x14ac:dyDescent="0.65">
      <c r="A4" s="10">
        <v>45819</v>
      </c>
      <c r="B4" s="4">
        <v>2718</v>
      </c>
      <c r="C4" s="4">
        <v>2461</v>
      </c>
      <c r="D4" s="4">
        <v>2346</v>
      </c>
      <c r="E4" s="4">
        <v>1722</v>
      </c>
      <c r="F4" s="4"/>
      <c r="G4" s="4">
        <v>2243</v>
      </c>
      <c r="H4" s="4">
        <v>1821</v>
      </c>
      <c r="I4" s="4"/>
      <c r="J4" s="4">
        <v>1718</v>
      </c>
      <c r="K4" s="4">
        <v>1222</v>
      </c>
      <c r="L4" s="4">
        <v>2083</v>
      </c>
      <c r="M4" s="4"/>
      <c r="N4" s="4"/>
      <c r="O4" s="4"/>
      <c r="P4" s="4"/>
      <c r="Q4" s="4"/>
      <c r="R4" s="4">
        <v>1759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>
        <v>1704</v>
      </c>
      <c r="AP4" s="4"/>
      <c r="AQ4" s="3"/>
      <c r="AR4" s="4">
        <v>1656</v>
      </c>
      <c r="AS4" s="4"/>
      <c r="AT4" s="4"/>
      <c r="AU4" s="4"/>
      <c r="AV4" s="4"/>
      <c r="AW4" s="4"/>
      <c r="AX4" s="4"/>
      <c r="AY4" s="4"/>
      <c r="AZ4" s="4"/>
      <c r="BA4" s="4">
        <v>1535</v>
      </c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>
        <v>1347</v>
      </c>
      <c r="BO4" s="4"/>
      <c r="BP4" s="4"/>
      <c r="BQ4" s="4"/>
      <c r="BR4" s="4"/>
      <c r="BS4" s="4">
        <v>1283</v>
      </c>
      <c r="BT4" s="4">
        <v>1241</v>
      </c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>
        <v>370</v>
      </c>
      <c r="CW4" s="4"/>
      <c r="CX4" s="4"/>
      <c r="CY4" s="4">
        <v>176</v>
      </c>
    </row>
    <row r="5" spans="1:103" s="1" customFormat="1" ht="37.5" customHeight="1" thickBot="1" x14ac:dyDescent="0.65">
      <c r="A5" s="10">
        <v>45826</v>
      </c>
      <c r="B5" s="4">
        <v>2788</v>
      </c>
      <c r="C5" s="4">
        <v>2023</v>
      </c>
      <c r="D5" s="4">
        <v>2760</v>
      </c>
      <c r="E5" s="4">
        <v>2113</v>
      </c>
      <c r="F5" s="4"/>
      <c r="G5" s="4">
        <v>2134</v>
      </c>
      <c r="H5" s="4">
        <v>1901</v>
      </c>
      <c r="I5" s="4"/>
      <c r="J5" s="4">
        <v>1563</v>
      </c>
      <c r="K5" s="4">
        <v>1219</v>
      </c>
      <c r="L5" s="4">
        <v>2265</v>
      </c>
      <c r="M5" s="4">
        <v>1151</v>
      </c>
      <c r="N5" s="4"/>
      <c r="O5" s="4"/>
      <c r="P5" s="4"/>
      <c r="Q5" s="4"/>
      <c r="R5" s="4">
        <v>2251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>
        <v>1849</v>
      </c>
      <c r="AH5" s="4">
        <v>1846</v>
      </c>
      <c r="AI5" s="4"/>
      <c r="AJ5" s="4"/>
      <c r="AK5" s="4"/>
      <c r="AL5" s="4"/>
      <c r="AM5" s="4"/>
      <c r="AN5" s="4"/>
      <c r="AO5" s="4"/>
      <c r="AP5" s="14"/>
      <c r="AQ5" s="3">
        <v>1696</v>
      </c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>
        <v>1151</v>
      </c>
      <c r="BZ5" s="4"/>
      <c r="CA5" s="4"/>
      <c r="CB5" s="4"/>
      <c r="CC5" s="4">
        <v>983</v>
      </c>
      <c r="CD5" s="4"/>
      <c r="CE5" s="4">
        <v>945</v>
      </c>
      <c r="CF5" s="4"/>
      <c r="CG5" s="4"/>
      <c r="CH5" s="4"/>
      <c r="CI5" s="4"/>
      <c r="CJ5" s="4"/>
      <c r="CK5" s="4">
        <v>694</v>
      </c>
      <c r="CL5" s="4"/>
      <c r="CM5" s="4"/>
      <c r="CN5" s="4"/>
      <c r="CO5" s="4"/>
      <c r="CP5" s="4"/>
      <c r="CQ5" s="4"/>
      <c r="CR5" s="4">
        <v>509</v>
      </c>
      <c r="CS5" s="4"/>
      <c r="CT5" s="4"/>
      <c r="CU5" s="4"/>
      <c r="CV5" s="4"/>
      <c r="CW5" s="4"/>
      <c r="CX5" s="4"/>
    </row>
    <row r="6" spans="1:103" s="1" customFormat="1" ht="37.5" customHeight="1" thickBot="1" x14ac:dyDescent="0.65">
      <c r="A6" s="10">
        <v>45833</v>
      </c>
      <c r="B6" s="4">
        <v>2745</v>
      </c>
      <c r="C6" s="4">
        <v>2693</v>
      </c>
      <c r="D6" s="4">
        <v>2220</v>
      </c>
      <c r="E6" s="4">
        <v>1997</v>
      </c>
      <c r="F6" s="4"/>
      <c r="G6" s="4">
        <v>1566</v>
      </c>
      <c r="H6" s="4"/>
      <c r="I6" s="4"/>
      <c r="J6" s="4"/>
      <c r="K6" s="4">
        <v>1696</v>
      </c>
      <c r="L6" s="4">
        <v>1743</v>
      </c>
      <c r="M6" s="4">
        <v>1275</v>
      </c>
      <c r="N6" s="4"/>
      <c r="O6" s="4"/>
      <c r="P6" s="4"/>
      <c r="Q6" s="4"/>
      <c r="R6" s="4"/>
      <c r="S6" s="4">
        <v>2054</v>
      </c>
      <c r="T6" s="4"/>
      <c r="U6" s="4"/>
      <c r="V6" s="4"/>
      <c r="W6" s="4"/>
      <c r="X6" s="4"/>
      <c r="Y6" s="4"/>
      <c r="Z6" s="4"/>
      <c r="AA6" s="4"/>
      <c r="AB6" s="4"/>
      <c r="AC6" s="4">
        <v>2007</v>
      </c>
      <c r="AD6" s="4"/>
      <c r="AE6" s="4"/>
      <c r="AF6" s="4"/>
      <c r="AG6" s="4"/>
      <c r="AH6" s="4"/>
      <c r="AI6" s="4">
        <v>1836</v>
      </c>
      <c r="AJ6" s="4"/>
      <c r="AK6" s="4"/>
      <c r="AL6" s="4"/>
      <c r="AM6" s="4"/>
      <c r="AN6" s="4"/>
      <c r="AO6" s="4"/>
      <c r="AP6" s="4"/>
      <c r="AQ6" s="3"/>
      <c r="AR6" s="4"/>
      <c r="AS6" s="4"/>
      <c r="AT6" s="4"/>
      <c r="AU6" s="4"/>
      <c r="AV6" s="4"/>
      <c r="AW6" s="4"/>
      <c r="AX6" s="4"/>
      <c r="AY6" s="4"/>
      <c r="AZ6" s="4"/>
      <c r="BA6" s="4"/>
      <c r="BB6" s="4">
        <v>1505</v>
      </c>
      <c r="BC6" s="4"/>
      <c r="BD6" s="4"/>
      <c r="BE6" s="4"/>
      <c r="BF6" s="4"/>
      <c r="BG6" s="4"/>
      <c r="BH6" s="4"/>
      <c r="BI6" s="4"/>
      <c r="BJ6" s="4">
        <v>1407</v>
      </c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>
        <v>832</v>
      </c>
      <c r="CI6" s="4"/>
      <c r="CJ6" s="4">
        <v>742</v>
      </c>
      <c r="CK6" s="4"/>
      <c r="CL6" s="4"/>
      <c r="CM6" s="4"/>
      <c r="CN6" s="4"/>
      <c r="CO6" s="4"/>
      <c r="CP6" s="4">
        <v>533</v>
      </c>
      <c r="CQ6" s="4"/>
      <c r="CR6" s="4"/>
      <c r="CS6" s="4"/>
      <c r="CT6" s="4"/>
      <c r="CU6" s="4"/>
      <c r="CV6" s="4"/>
      <c r="CW6" s="4"/>
      <c r="CX6" s="4"/>
      <c r="CY6" s="4"/>
    </row>
    <row r="7" spans="1:103" s="1" customFormat="1" ht="37.5" customHeight="1" thickBot="1" x14ac:dyDescent="0.65">
      <c r="A7" s="10">
        <v>45840</v>
      </c>
      <c r="B7" s="4">
        <v>3158</v>
      </c>
      <c r="C7" s="4">
        <v>2212</v>
      </c>
      <c r="D7" s="4">
        <v>2023</v>
      </c>
      <c r="E7" s="4">
        <v>2417</v>
      </c>
      <c r="F7" s="4">
        <v>1935</v>
      </c>
      <c r="G7" s="4">
        <v>2261</v>
      </c>
      <c r="H7" s="4">
        <v>2017</v>
      </c>
      <c r="I7" s="4">
        <v>2834</v>
      </c>
      <c r="J7" s="4">
        <v>1938</v>
      </c>
      <c r="K7" s="4"/>
      <c r="L7" s="4"/>
      <c r="M7" s="4">
        <v>2023</v>
      </c>
      <c r="N7" s="4"/>
      <c r="O7" s="4"/>
      <c r="P7" s="4"/>
      <c r="Q7" s="4">
        <v>2121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3"/>
      <c r="AR7" s="4"/>
      <c r="AS7" s="4"/>
      <c r="AT7" s="4">
        <v>1616</v>
      </c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>
        <v>1452</v>
      </c>
      <c r="BG7" s="4"/>
      <c r="BH7" s="4">
        <v>1444</v>
      </c>
      <c r="BI7" s="4"/>
      <c r="BJ7" s="4"/>
      <c r="BK7" s="4">
        <v>1360</v>
      </c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>
        <v>626</v>
      </c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</row>
    <row r="8" spans="1:103" s="1" customFormat="1" ht="37.5" customHeight="1" thickBot="1" x14ac:dyDescent="0.65">
      <c r="A8" s="10">
        <v>45847</v>
      </c>
      <c r="B8" s="4">
        <v>2690</v>
      </c>
      <c r="C8" s="4">
        <v>2455</v>
      </c>
      <c r="D8" s="4">
        <v>2418</v>
      </c>
      <c r="E8" s="4">
        <v>2187</v>
      </c>
      <c r="F8" s="4">
        <v>2257</v>
      </c>
      <c r="G8" s="4">
        <v>2708</v>
      </c>
      <c r="H8" s="4">
        <v>2444</v>
      </c>
      <c r="I8" s="4">
        <v>2321</v>
      </c>
      <c r="J8" s="4"/>
      <c r="K8" s="4">
        <v>1621</v>
      </c>
      <c r="L8" s="4">
        <v>2347</v>
      </c>
      <c r="M8" s="4"/>
      <c r="N8" s="4">
        <v>2575</v>
      </c>
      <c r="O8" s="4"/>
      <c r="P8" s="4">
        <v>2005</v>
      </c>
      <c r="Q8" s="4">
        <v>2064</v>
      </c>
      <c r="R8" s="4"/>
      <c r="S8" s="4"/>
      <c r="T8" s="4"/>
      <c r="U8" s="4"/>
      <c r="V8" s="4"/>
      <c r="W8" s="4">
        <v>2203</v>
      </c>
      <c r="X8" s="4">
        <v>2194</v>
      </c>
      <c r="Y8" s="4"/>
      <c r="Z8" s="4">
        <v>2108</v>
      </c>
      <c r="AA8" s="4"/>
      <c r="AB8" s="4"/>
      <c r="AC8" s="4"/>
      <c r="AD8" s="4"/>
      <c r="AE8" s="4">
        <v>1899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>
        <v>1349</v>
      </c>
      <c r="BN8" s="4"/>
      <c r="BO8" s="4"/>
      <c r="BP8" s="4"/>
      <c r="BQ8" s="4"/>
      <c r="BR8" s="4"/>
      <c r="BS8" s="4"/>
      <c r="BT8" s="4"/>
      <c r="BU8" s="4">
        <v>1235</v>
      </c>
      <c r="BV8" s="4"/>
      <c r="BW8" s="4"/>
      <c r="BX8" s="4"/>
      <c r="BY8" s="4"/>
      <c r="BZ8" s="4"/>
      <c r="CA8" s="4"/>
      <c r="CB8" s="4">
        <v>1026</v>
      </c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</row>
    <row r="9" spans="1:103" s="1" customFormat="1" ht="37.5" customHeight="1" thickBot="1" x14ac:dyDescent="0.65">
      <c r="A9" s="10">
        <v>45854</v>
      </c>
      <c r="B9" s="4">
        <v>3056</v>
      </c>
      <c r="C9" s="4">
        <v>2063</v>
      </c>
      <c r="D9" s="4">
        <v>2275</v>
      </c>
      <c r="E9" s="4">
        <v>1639</v>
      </c>
      <c r="F9" s="4">
        <v>2881</v>
      </c>
      <c r="G9" s="4">
        <v>1902</v>
      </c>
      <c r="H9" s="4">
        <v>2502</v>
      </c>
      <c r="I9" s="4">
        <v>1979</v>
      </c>
      <c r="J9" s="4">
        <v>1644</v>
      </c>
      <c r="K9" s="4">
        <v>2635</v>
      </c>
      <c r="L9" s="4">
        <v>1586</v>
      </c>
      <c r="M9" s="4">
        <v>1126</v>
      </c>
      <c r="N9" s="4">
        <v>2050</v>
      </c>
      <c r="O9" s="4">
        <v>1825</v>
      </c>
      <c r="P9" s="4">
        <v>2345</v>
      </c>
      <c r="Q9" s="4"/>
      <c r="R9" s="4"/>
      <c r="S9" s="4"/>
      <c r="T9" s="4">
        <v>2565</v>
      </c>
      <c r="U9" s="4"/>
      <c r="V9" s="4"/>
      <c r="W9" s="4"/>
      <c r="X9" s="4"/>
      <c r="Y9" s="4"/>
      <c r="Z9" s="4"/>
      <c r="AA9" s="4"/>
      <c r="AB9" s="4">
        <v>2054</v>
      </c>
      <c r="AC9" s="4"/>
      <c r="AD9" s="4"/>
      <c r="AE9" s="4"/>
      <c r="AF9" s="4">
        <v>1881</v>
      </c>
      <c r="AG9" s="4"/>
      <c r="AH9" s="4"/>
      <c r="AI9" s="4"/>
      <c r="AJ9" s="4"/>
      <c r="AK9" s="4"/>
      <c r="AL9" s="4">
        <v>1772</v>
      </c>
      <c r="AM9" s="4"/>
      <c r="AN9" s="4">
        <v>1712</v>
      </c>
      <c r="AO9" s="4"/>
      <c r="AP9" s="4"/>
      <c r="AQ9" s="3"/>
      <c r="AR9" s="4"/>
      <c r="AS9" s="4"/>
      <c r="AT9" s="4"/>
      <c r="AU9" s="4"/>
      <c r="AV9" s="4"/>
      <c r="AW9" s="4"/>
      <c r="AX9" s="4">
        <v>1580</v>
      </c>
      <c r="AY9" s="4"/>
      <c r="AZ9" s="4"/>
      <c r="BA9" s="4"/>
      <c r="BB9" s="4"/>
      <c r="BC9" s="4"/>
      <c r="BD9" s="4"/>
      <c r="BE9" s="4"/>
      <c r="BF9" s="4"/>
      <c r="BG9" s="4">
        <v>1447</v>
      </c>
      <c r="BH9" s="4"/>
      <c r="BI9" s="4"/>
      <c r="BJ9" s="4"/>
      <c r="BK9" s="4"/>
      <c r="BL9" s="4"/>
      <c r="BM9" s="4"/>
      <c r="BN9" s="4"/>
      <c r="BO9" s="4"/>
      <c r="BP9" s="4">
        <v>1332</v>
      </c>
      <c r="BQ9" s="4"/>
      <c r="BR9" s="4">
        <v>1301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>
        <v>812</v>
      </c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>
        <v>230</v>
      </c>
      <c r="CY9" s="4"/>
    </row>
    <row r="10" spans="1:103" s="1" customFormat="1" ht="37.5" customHeight="1" thickBot="1" x14ac:dyDescent="0.65">
      <c r="A10" s="10">
        <v>45861</v>
      </c>
      <c r="B10" s="4">
        <v>2407</v>
      </c>
      <c r="C10" s="4">
        <v>2161</v>
      </c>
      <c r="D10" s="4">
        <v>873</v>
      </c>
      <c r="E10" s="4">
        <v>1723</v>
      </c>
      <c r="F10" s="4">
        <v>2214</v>
      </c>
      <c r="G10" s="4">
        <v>1995</v>
      </c>
      <c r="H10" s="4">
        <v>2354</v>
      </c>
      <c r="I10" s="4">
        <v>1920</v>
      </c>
      <c r="J10" s="4">
        <v>1710</v>
      </c>
      <c r="K10" s="4">
        <v>2241</v>
      </c>
      <c r="L10" s="4"/>
      <c r="M10" s="4">
        <v>1468</v>
      </c>
      <c r="N10" s="4"/>
      <c r="O10" s="4">
        <v>1325</v>
      </c>
      <c r="P10" s="4"/>
      <c r="Q10" s="4"/>
      <c r="R10" s="4"/>
      <c r="S10" s="4"/>
      <c r="T10" s="4"/>
      <c r="U10" s="4"/>
      <c r="V10" s="4">
        <v>2217</v>
      </c>
      <c r="W10" s="4"/>
      <c r="X10" s="4"/>
      <c r="Y10" s="4"/>
      <c r="Z10" s="4"/>
      <c r="AA10" s="4">
        <v>2071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3"/>
      <c r="AR10" s="4"/>
      <c r="AS10" s="4">
        <v>1640</v>
      </c>
      <c r="AT10" s="4"/>
      <c r="AU10" s="4"/>
      <c r="AV10" s="4">
        <v>1600</v>
      </c>
      <c r="AW10" s="4"/>
      <c r="AX10" s="4"/>
      <c r="AY10" s="4">
        <v>1553</v>
      </c>
      <c r="AZ10" s="4"/>
      <c r="BA10" s="4"/>
      <c r="BB10" s="4"/>
      <c r="BC10" s="4"/>
      <c r="BD10" s="4">
        <v>1488</v>
      </c>
      <c r="BE10" s="4"/>
      <c r="BF10" s="4"/>
      <c r="BG10" s="4"/>
      <c r="BH10" s="4"/>
      <c r="BI10" s="4">
        <v>1419</v>
      </c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>
        <v>1230</v>
      </c>
      <c r="BW10" s="4"/>
      <c r="BX10" s="4">
        <v>1183</v>
      </c>
      <c r="BY10" s="4"/>
      <c r="BZ10" s="4">
        <v>1074</v>
      </c>
      <c r="CA10" s="4"/>
      <c r="CB10" s="4"/>
      <c r="CC10" s="4"/>
      <c r="CD10" s="4"/>
      <c r="CE10" s="4"/>
      <c r="CF10" s="4"/>
      <c r="CG10" s="4">
        <v>861</v>
      </c>
      <c r="CH10" s="4"/>
      <c r="CI10" s="4"/>
      <c r="CJ10" s="4"/>
      <c r="CK10" s="4"/>
      <c r="CL10" s="4">
        <v>644</v>
      </c>
      <c r="CM10" s="4"/>
      <c r="CN10" s="4"/>
      <c r="CO10" s="4"/>
      <c r="CP10" s="4"/>
      <c r="CQ10" s="4">
        <v>523</v>
      </c>
      <c r="CR10" s="4"/>
      <c r="CS10" s="4">
        <v>487</v>
      </c>
      <c r="CT10" s="4">
        <v>407</v>
      </c>
      <c r="CU10" s="4"/>
      <c r="CV10" s="4"/>
      <c r="CW10" s="4">
        <v>232</v>
      </c>
      <c r="CX10" s="4"/>
      <c r="CY10" s="4"/>
    </row>
    <row r="11" spans="1:103" s="1" customFormat="1" ht="37.5" customHeight="1" thickBot="1" x14ac:dyDescent="0.65">
      <c r="A11" s="10">
        <v>45868</v>
      </c>
      <c r="B11" s="4">
        <v>3157</v>
      </c>
      <c r="C11" s="4">
        <v>2740</v>
      </c>
      <c r="D11" s="4">
        <v>2575</v>
      </c>
      <c r="E11" s="4">
        <v>2809</v>
      </c>
      <c r="F11" s="4">
        <v>2195</v>
      </c>
      <c r="G11" s="4">
        <v>2311</v>
      </c>
      <c r="H11" s="4">
        <v>2376</v>
      </c>
      <c r="I11" s="4">
        <v>2538</v>
      </c>
      <c r="J11" s="4">
        <v>1603</v>
      </c>
      <c r="K11" s="4">
        <v>1412</v>
      </c>
      <c r="L11" s="4"/>
      <c r="M11" s="4"/>
      <c r="N11" s="4">
        <v>1672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2124</v>
      </c>
      <c r="Z11" s="4"/>
      <c r="AA11" s="4"/>
      <c r="AB11" s="4"/>
      <c r="AC11" s="4"/>
      <c r="AD11" s="4">
        <v>1987</v>
      </c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3"/>
      <c r="AR11" s="4"/>
      <c r="AS11" s="4"/>
      <c r="AT11" s="4"/>
      <c r="AU11" s="4"/>
      <c r="AV11" s="4"/>
      <c r="AW11" s="4"/>
      <c r="AX11" s="4"/>
      <c r="AY11" s="4"/>
      <c r="AZ11" s="4">
        <v>1549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>
        <v>1337</v>
      </c>
      <c r="BP11" s="4"/>
      <c r="BQ11" s="4">
        <v>1324</v>
      </c>
      <c r="BR11" s="4"/>
      <c r="BS11" s="4"/>
      <c r="BT11" s="4"/>
      <c r="BU11" s="4"/>
      <c r="BV11" s="4"/>
      <c r="BW11" s="4"/>
      <c r="BX11" s="4"/>
      <c r="BY11" s="4"/>
      <c r="BZ11" s="4"/>
      <c r="CA11" s="4">
        <v>1044</v>
      </c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>
        <v>640</v>
      </c>
      <c r="CN11" s="4"/>
      <c r="CO11" s="4"/>
      <c r="CP11" s="4"/>
      <c r="CQ11" s="4"/>
      <c r="CR11" s="4"/>
      <c r="CS11" s="4"/>
      <c r="CT11" s="4"/>
      <c r="CU11" s="4">
        <v>379</v>
      </c>
      <c r="CV11" s="4"/>
      <c r="CW11" s="4"/>
      <c r="CX11" s="4"/>
      <c r="CY11" s="4"/>
    </row>
    <row r="12" spans="1:103" s="1" customFormat="1" ht="37.5" customHeight="1" thickBot="1" x14ac:dyDescent="0.65">
      <c r="A12" s="10">
        <v>45875</v>
      </c>
      <c r="B12" s="4">
        <v>2786</v>
      </c>
      <c r="C12" s="4">
        <v>2673</v>
      </c>
      <c r="D12" s="4">
        <v>2154</v>
      </c>
      <c r="E12" s="4">
        <v>2644</v>
      </c>
      <c r="F12" s="4">
        <v>2141</v>
      </c>
      <c r="G12" s="4"/>
      <c r="H12" s="4"/>
      <c r="I12" s="4">
        <v>2655</v>
      </c>
      <c r="J12" s="4">
        <v>1899</v>
      </c>
      <c r="K12" s="4"/>
      <c r="L12" s="4"/>
      <c r="M12" s="4">
        <v>2191</v>
      </c>
      <c r="N12" s="4">
        <v>1798</v>
      </c>
      <c r="O12" s="4"/>
      <c r="P12" s="4"/>
      <c r="Q12" s="4"/>
      <c r="R12" s="4"/>
      <c r="S12" s="4"/>
      <c r="T12" s="4"/>
      <c r="U12" s="4">
        <v>2479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3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>
        <v>1459</v>
      </c>
      <c r="BF12" s="4"/>
      <c r="BG12" s="4"/>
      <c r="BH12" s="4"/>
      <c r="BI12" s="4"/>
      <c r="BJ12" s="4"/>
      <c r="BK12" s="4"/>
      <c r="BL12" s="4">
        <v>1350</v>
      </c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>
        <v>954</v>
      </c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>
        <v>550</v>
      </c>
      <c r="CP12" s="4"/>
      <c r="CQ12" s="4"/>
      <c r="CR12" s="4"/>
      <c r="CS12" s="4"/>
      <c r="CT12" s="4"/>
      <c r="CU12" s="4"/>
      <c r="CV12" s="4"/>
      <c r="CW12" s="4"/>
      <c r="CX12" s="4"/>
      <c r="CY12" s="4"/>
    </row>
    <row r="13" spans="1:103" s="1" customFormat="1" ht="37.5" customHeight="1" x14ac:dyDescent="0.6">
      <c r="A13" s="12" t="s">
        <v>5</v>
      </c>
      <c r="B13" s="4">
        <v>-4662</v>
      </c>
      <c r="C13" s="4">
        <v>-3969</v>
      </c>
      <c r="D13" s="4">
        <v>-2406</v>
      </c>
      <c r="E13" s="4">
        <v>-3350</v>
      </c>
      <c r="F13" s="4"/>
      <c r="G13" s="4">
        <v>-1566</v>
      </c>
      <c r="H13" s="4">
        <v>-1821</v>
      </c>
      <c r="I13" s="4"/>
      <c r="J13" s="4"/>
      <c r="K13" s="4">
        <v>-1219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3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</row>
    <row r="14" spans="1:103" s="1" customFormat="1" ht="37.5" customHeight="1" x14ac:dyDescent="0.6">
      <c r="A14" s="13" t="s">
        <v>6</v>
      </c>
      <c r="B14" s="4">
        <v>300</v>
      </c>
      <c r="C14" s="4">
        <v>300</v>
      </c>
      <c r="D14" s="4"/>
      <c r="E14" s="4">
        <v>300</v>
      </c>
      <c r="F14" s="4">
        <v>300</v>
      </c>
      <c r="G14" s="4"/>
      <c r="H14" s="4"/>
      <c r="I14" s="4"/>
      <c r="J14" s="4">
        <v>300</v>
      </c>
      <c r="K14" s="4"/>
      <c r="L14" s="4"/>
      <c r="M14" s="4">
        <v>300</v>
      </c>
      <c r="N14" s="4">
        <v>300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3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</row>
    <row r="15" spans="1:103" s="1" customFormat="1" ht="37.5" customHeight="1" thickBot="1" x14ac:dyDescent="0.25">
      <c r="A15" s="5" t="s">
        <v>1</v>
      </c>
      <c r="B15" s="7">
        <f t="shared" ref="B15" si="0">SUM(B3:B14)</f>
        <v>23398</v>
      </c>
      <c r="C15" s="7">
        <f>SUM(C3:C14)</f>
        <v>19758</v>
      </c>
      <c r="D15" s="7">
        <f>SUM(D3:D14)</f>
        <v>18771</v>
      </c>
      <c r="E15" s="7">
        <f t="shared" ref="E15" si="1">SUM(E3:E14)</f>
        <v>17912</v>
      </c>
      <c r="F15" s="7">
        <f t="shared" ref="F15" si="2">SUM(F3:F14)</f>
        <v>16122</v>
      </c>
      <c r="G15" s="7">
        <f>SUM(G3:G14)</f>
        <v>15554</v>
      </c>
      <c r="H15" s="7">
        <f>SUM(H3:H14)</f>
        <v>15504</v>
      </c>
      <c r="I15" s="7">
        <f>SUM(I3:I14)</f>
        <v>14247</v>
      </c>
      <c r="J15" s="7">
        <f>SUM(J3:J14)</f>
        <v>13960</v>
      </c>
      <c r="K15" s="7">
        <f t="shared" ref="K15" si="3">SUM(K3:K14)</f>
        <v>12083</v>
      </c>
      <c r="L15" s="7">
        <f>SUM(L3:L14)</f>
        <v>11735</v>
      </c>
      <c r="M15" s="7">
        <f t="shared" ref="M15" si="4">SUM(M3:M14)</f>
        <v>10964</v>
      </c>
      <c r="N15" s="7">
        <f>SUM(N3:N14)</f>
        <v>8395</v>
      </c>
      <c r="O15" s="7">
        <f>SUM(O3:O14)</f>
        <v>4914</v>
      </c>
      <c r="P15" s="7">
        <f>SUM(P3:P14)</f>
        <v>4350</v>
      </c>
      <c r="Q15" s="7">
        <f t="shared" ref="Q15:X15" si="5">SUM(Q3:Q14)</f>
        <v>4185</v>
      </c>
      <c r="R15" s="7">
        <f t="shared" si="5"/>
        <v>4010</v>
      </c>
      <c r="S15" s="7">
        <f t="shared" si="5"/>
        <v>3518</v>
      </c>
      <c r="T15" s="7">
        <f t="shared" ref="T15" si="6">SUM(T3:T14)</f>
        <v>2565</v>
      </c>
      <c r="U15" s="7">
        <f t="shared" ref="U15" si="7">SUM(U3:U14)</f>
        <v>2479</v>
      </c>
      <c r="V15" s="7">
        <f t="shared" ref="V15" si="8">SUM(V3:V14)</f>
        <v>2217</v>
      </c>
      <c r="W15" s="7">
        <f t="shared" si="5"/>
        <v>2203</v>
      </c>
      <c r="X15" s="7">
        <f t="shared" si="5"/>
        <v>2194</v>
      </c>
      <c r="Y15" s="7">
        <f>SUM(Y3:Y14)</f>
        <v>2124</v>
      </c>
      <c r="Z15" s="7">
        <f t="shared" ref="Z15" si="9">SUM(Z3:Z14)</f>
        <v>2108</v>
      </c>
      <c r="AA15" s="7">
        <f t="shared" ref="AA15" si="10">SUM(AA3:AA14)</f>
        <v>2071</v>
      </c>
      <c r="AB15" s="7">
        <f>SUM(AB3:AB14)</f>
        <v>2054</v>
      </c>
      <c r="AC15" s="7">
        <f t="shared" ref="AC15" si="11">SUM(AC3:AC14)</f>
        <v>2007</v>
      </c>
      <c r="AD15" s="7">
        <f>SUM(AD3:AD14)</f>
        <v>1987</v>
      </c>
      <c r="AE15" s="7">
        <f>SUM(AE3:AE14)</f>
        <v>1899</v>
      </c>
      <c r="AF15" s="7">
        <f>SUM(AF3:AF14)</f>
        <v>1881</v>
      </c>
      <c r="AG15" s="7">
        <f t="shared" ref="AG15" si="12">SUM(AG3:AG14)</f>
        <v>1849</v>
      </c>
      <c r="AH15" s="7">
        <f>SUM(AH3:AH14)</f>
        <v>1846</v>
      </c>
      <c r="AI15" s="7">
        <f>SUM(AI3:AI14)</f>
        <v>1836</v>
      </c>
      <c r="AJ15" s="7">
        <f>SUM(AJ3:AJ14)</f>
        <v>1831</v>
      </c>
      <c r="AK15" s="7">
        <f>SUM(AK3:AK14)</f>
        <v>1813</v>
      </c>
      <c r="AL15" s="7">
        <f t="shared" ref="AL15" si="13">SUM(AL3:AL14)</f>
        <v>1772</v>
      </c>
      <c r="AM15" s="7">
        <f t="shared" ref="AM15" si="14">SUM(AM3:AM14)</f>
        <v>1732</v>
      </c>
      <c r="AN15" s="7">
        <f t="shared" ref="AN15" si="15">SUM(AN3:AN14)</f>
        <v>1712</v>
      </c>
      <c r="AO15" s="7">
        <f>SUM(AO3:AO14)</f>
        <v>1704</v>
      </c>
      <c r="AP15" s="7">
        <f>SUM(AP3:AP14)</f>
        <v>1700</v>
      </c>
      <c r="AQ15" s="7">
        <f>SUM(AQ3:AQ14)</f>
        <v>1696</v>
      </c>
      <c r="AR15" s="7">
        <f t="shared" ref="AR15" si="16">SUM(AR3:AR14)</f>
        <v>1656</v>
      </c>
      <c r="AS15" s="7">
        <f t="shared" ref="AS15" si="17">SUM(AS3:AS14)</f>
        <v>1640</v>
      </c>
      <c r="AT15" s="7">
        <f>SUM(AT3:AT14)</f>
        <v>1616</v>
      </c>
      <c r="AU15" s="7">
        <f t="shared" ref="AU15" si="18">SUM(AU3:AU14)</f>
        <v>1609</v>
      </c>
      <c r="AV15" s="7">
        <f>SUM(AV3:AV14)</f>
        <v>1600</v>
      </c>
      <c r="AW15" s="7">
        <f t="shared" ref="AW15" si="19">SUM(AW3:AW14)</f>
        <v>1596</v>
      </c>
      <c r="AX15" s="7">
        <f>SUM(AX3:AX14)</f>
        <v>1580</v>
      </c>
      <c r="AY15" s="7">
        <f t="shared" ref="AY15" si="20">SUM(AY3:AY14)</f>
        <v>1553</v>
      </c>
      <c r="AZ15" s="7">
        <f t="shared" ref="AZ15" si="21">SUM(AZ3:AZ14)</f>
        <v>1549</v>
      </c>
      <c r="BA15" s="7">
        <f t="shared" ref="BA15:BT15" si="22">SUM(BA3:BA14)</f>
        <v>1535</v>
      </c>
      <c r="BB15" s="7">
        <f t="shared" ref="BB15" si="23">SUM(BB3:BB14)</f>
        <v>1505</v>
      </c>
      <c r="BC15" s="7">
        <f t="shared" si="22"/>
        <v>1489</v>
      </c>
      <c r="BD15" s="7">
        <f>SUM(BD3:BD14)</f>
        <v>1488</v>
      </c>
      <c r="BE15" s="7">
        <f>SUM(BE3:BE14)</f>
        <v>1459</v>
      </c>
      <c r="BF15" s="7">
        <f t="shared" ref="BF15" si="24">SUM(BF3:BF14)</f>
        <v>1452</v>
      </c>
      <c r="BG15" s="7">
        <f>SUM(BG3:BG14)</f>
        <v>1447</v>
      </c>
      <c r="BH15" s="7">
        <f t="shared" ref="BH15" si="25">SUM(BH3:BH14)</f>
        <v>1444</v>
      </c>
      <c r="BI15" s="7">
        <f>SUM(BI3:BI14)</f>
        <v>1419</v>
      </c>
      <c r="BJ15" s="7">
        <f>SUM(BJ3:BJ14)</f>
        <v>1407</v>
      </c>
      <c r="BK15" s="7">
        <f>SUM(BK3:BK14)</f>
        <v>1360</v>
      </c>
      <c r="BL15" s="7">
        <f>SUM(BL3:BL14)</f>
        <v>1350</v>
      </c>
      <c r="BM15" s="7">
        <f>SUM(BM3:BM14)</f>
        <v>1349</v>
      </c>
      <c r="BN15" s="7">
        <f t="shared" si="22"/>
        <v>1347</v>
      </c>
      <c r="BO15" s="7">
        <f>SUM(BO3:BO14)</f>
        <v>1337</v>
      </c>
      <c r="BP15" s="7">
        <f>SUM(BP3:BP14)</f>
        <v>1332</v>
      </c>
      <c r="BQ15" s="7">
        <f t="shared" ref="BQ15" si="26">SUM(BQ3:BQ14)</f>
        <v>1324</v>
      </c>
      <c r="BR15" s="7">
        <f>SUM(BR3:BR14)</f>
        <v>1301</v>
      </c>
      <c r="BS15" s="7">
        <f t="shared" si="22"/>
        <v>1283</v>
      </c>
      <c r="BT15" s="7">
        <f t="shared" si="22"/>
        <v>1241</v>
      </c>
      <c r="BU15" s="7">
        <f>SUM(BU3:BU14)</f>
        <v>1235</v>
      </c>
      <c r="BV15" s="7">
        <f t="shared" ref="BV15" si="27">SUM(BV3:BV14)</f>
        <v>1230</v>
      </c>
      <c r="BW15" s="7">
        <f t="shared" ref="BW15" si="28">SUM(BW3:BW14)</f>
        <v>1211</v>
      </c>
      <c r="BX15" s="7">
        <f t="shared" ref="BX15" si="29">SUM(BX3:BX14)</f>
        <v>1183</v>
      </c>
      <c r="BY15" s="7">
        <f t="shared" ref="BY15" si="30">SUM(BY3:BY14)</f>
        <v>1151</v>
      </c>
      <c r="BZ15" s="7">
        <f t="shared" ref="BZ15" si="31">SUM(BZ3:BZ14)</f>
        <v>1074</v>
      </c>
      <c r="CA15" s="7">
        <f t="shared" ref="CA15" si="32">SUM(CA3:CA14)</f>
        <v>1044</v>
      </c>
      <c r="CB15" s="7">
        <f t="shared" ref="CB15:CI15" si="33">SUM(CB3:CB14)</f>
        <v>1026</v>
      </c>
      <c r="CC15" s="7">
        <f t="shared" si="33"/>
        <v>983</v>
      </c>
      <c r="CD15" s="7">
        <f>SUM(CD3:CD14)</f>
        <v>954</v>
      </c>
      <c r="CE15" s="7">
        <f t="shared" si="33"/>
        <v>945</v>
      </c>
      <c r="CF15" s="7">
        <f t="shared" si="33"/>
        <v>903</v>
      </c>
      <c r="CG15" s="7">
        <f t="shared" ref="CG15" si="34">SUM(CG3:CG14)</f>
        <v>861</v>
      </c>
      <c r="CH15" s="7">
        <f t="shared" si="33"/>
        <v>832</v>
      </c>
      <c r="CI15" s="7">
        <f t="shared" si="33"/>
        <v>812</v>
      </c>
      <c r="CJ15" s="7">
        <f t="shared" ref="CJ15" si="35">SUM(CJ3:CJ14)</f>
        <v>742</v>
      </c>
      <c r="CK15" s="7">
        <f t="shared" ref="CK15" si="36">SUM(CK3:CK14)</f>
        <v>694</v>
      </c>
      <c r="CL15" s="7">
        <f>SUM(CL3:CL14)</f>
        <v>644</v>
      </c>
      <c r="CM15" s="7">
        <f>SUM(CM3:CM14)</f>
        <v>640</v>
      </c>
      <c r="CN15" s="7">
        <f>SUM(CN3:CN14)</f>
        <v>626</v>
      </c>
      <c r="CO15" s="7">
        <f>SUM(CO3:CO14)</f>
        <v>550</v>
      </c>
      <c r="CP15" s="7">
        <f>SUM(CP3:CP14)</f>
        <v>533</v>
      </c>
      <c r="CQ15" s="7">
        <f>SUM(CQ3:CQ14)</f>
        <v>523</v>
      </c>
      <c r="CR15" s="7">
        <f t="shared" ref="CR15" si="37">SUM(CR3:CR14)</f>
        <v>509</v>
      </c>
      <c r="CS15" s="7">
        <f t="shared" ref="CS15:CX15" si="38">SUM(CS3:CS14)</f>
        <v>487</v>
      </c>
      <c r="CT15" s="7">
        <f t="shared" si="38"/>
        <v>407</v>
      </c>
      <c r="CU15" s="7">
        <f t="shared" si="38"/>
        <v>379</v>
      </c>
      <c r="CV15" s="7">
        <f t="shared" si="38"/>
        <v>370</v>
      </c>
      <c r="CW15" s="7">
        <f t="shared" si="38"/>
        <v>232</v>
      </c>
      <c r="CX15" s="7">
        <f t="shared" si="38"/>
        <v>230</v>
      </c>
      <c r="CY15" s="7">
        <f t="shared" ref="CY15" si="39">SUM(CY3:CY14)</f>
        <v>176</v>
      </c>
    </row>
    <row r="17" spans="1:1" x14ac:dyDescent="0.2">
      <c r="A17" s="11" t="s">
        <v>107</v>
      </c>
    </row>
  </sheetData>
  <sheetProtection selectLockedCells="1" selectUnlockedCells="1"/>
  <phoneticPr fontId="4" type="noConversion"/>
  <conditionalFormatting sqref="AP1:AP4 CY1:CY4 AP6:AP15 CY6:CY15 B1:AO15 AQ1:CX15">
    <cfRule type="expression" dxfId="2" priority="85" stopIfTrue="1">
      <formula>B$1=3</formula>
    </cfRule>
    <cfRule type="expression" dxfId="1" priority="92" stopIfTrue="1">
      <formula>B$1=2</formula>
    </cfRule>
    <cfRule type="expression" dxfId="0" priority="115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2025-08-08T14:04:18Z</dcterms:modified>
</cp:coreProperties>
</file>