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f358a8d80f41a84a/WHITE SQUIRREL/PUBLIC_HTML/WSWS/sipandplay.games/images/tables/ECU/"/>
    </mc:Choice>
  </mc:AlternateContent>
  <xr:revisionPtr revIDLastSave="0" documentId="8_{0A6FA2E2-6665-476B-92A0-E1DC9412073E}" xr6:coauthVersionLast="47" xr6:coauthVersionMax="47" xr10:uidLastSave="{00000000-0000-0000-0000-000000000000}"/>
  <bookViews>
    <workbookView xWindow="28680" yWindow="1230" windowWidth="29040" windowHeight="157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5" i="1" l="1"/>
  <c r="D15" i="1"/>
  <c r="AD15" i="1"/>
  <c r="I15" i="1"/>
  <c r="AH15" i="1"/>
  <c r="L15" i="1"/>
  <c r="H15" i="1"/>
  <c r="AF15" i="1"/>
  <c r="AC15" i="1"/>
  <c r="AB15" i="1"/>
  <c r="AE15" i="1"/>
  <c r="M15" i="1"/>
  <c r="Y15" i="1"/>
  <c r="X15" i="1"/>
  <c r="J15" i="1"/>
  <c r="R15" i="1"/>
  <c r="Q15" i="1"/>
  <c r="AG15" i="1"/>
  <c r="F15" i="1"/>
  <c r="E15" i="1"/>
  <c r="S15" i="1"/>
  <c r="W15" i="1"/>
  <c r="K15" i="1"/>
  <c r="O15" i="1"/>
  <c r="U15" i="1"/>
  <c r="AI15" i="1"/>
  <c r="P15" i="1"/>
  <c r="AA15" i="1"/>
  <c r="T15" i="1"/>
  <c r="V15" i="1"/>
  <c r="G15" i="1"/>
  <c r="N15" i="1"/>
  <c r="Z15" i="1"/>
  <c r="AJ15" i="1"/>
  <c r="AK15" i="1"/>
  <c r="AL15" i="1"/>
  <c r="AM15" i="1"/>
  <c r="C15" i="1"/>
  <c r="B1" i="1" l="1"/>
  <c r="AF1" i="1"/>
  <c r="R1" i="1"/>
  <c r="J1" i="1"/>
  <c r="AA1" i="1"/>
  <c r="AE1" i="1"/>
  <c r="T1" i="1"/>
  <c r="G1" i="1"/>
  <c r="O1" i="1"/>
  <c r="AI1" i="1"/>
  <c r="AB1" i="1"/>
  <c r="U1" i="1"/>
  <c r="AC1" i="1"/>
  <c r="W1" i="1"/>
  <c r="L1" i="1"/>
  <c r="S1" i="1"/>
  <c r="AH1" i="1"/>
  <c r="AK1" i="1"/>
  <c r="AL1" i="1"/>
  <c r="I1" i="1"/>
  <c r="AM1" i="1"/>
  <c r="AD1" i="1"/>
  <c r="D1" i="1"/>
  <c r="E1" i="1"/>
  <c r="Z1" i="1"/>
  <c r="Q1" i="1"/>
  <c r="F1" i="1"/>
  <c r="V1" i="1"/>
  <c r="K1" i="1"/>
  <c r="AJ1" i="1"/>
  <c r="N1" i="1"/>
  <c r="X1" i="1"/>
  <c r="H1" i="1"/>
  <c r="AG1" i="1"/>
  <c r="Y1" i="1"/>
  <c r="M1" i="1"/>
  <c r="P1" i="1"/>
  <c r="C1" i="1"/>
</calcChain>
</file>

<file path=xl/sharedStrings.xml><?xml version="1.0" encoding="utf-8"?>
<sst xmlns="http://schemas.openxmlformats.org/spreadsheetml/2006/main" count="40" uniqueCount="40">
  <si>
    <t>Team:</t>
  </si>
  <si>
    <t>Total</t>
  </si>
  <si>
    <t>Position:</t>
  </si>
  <si>
    <t>Final Bonus</t>
  </si>
  <si>
    <t>Adjustments Best 7 Games</t>
  </si>
  <si>
    <t>Half Pints</t>
  </si>
  <si>
    <t>TransylBrainia</t>
  </si>
  <si>
    <t>Soul Sisters</t>
  </si>
  <si>
    <t>Rancid River Rats</t>
  </si>
  <si>
    <t>Texhnical Difficulties</t>
  </si>
  <si>
    <t>Ninja Flipflops</t>
  </si>
  <si>
    <t>The Great Outdoors</t>
  </si>
  <si>
    <t>Animal Cracker</t>
  </si>
  <si>
    <t>Da Fam</t>
  </si>
  <si>
    <t>Reunions</t>
  </si>
  <si>
    <t>Shreds</t>
  </si>
  <si>
    <t>Bob the Builder</t>
  </si>
  <si>
    <t>J&amp;E</t>
  </si>
  <si>
    <t>Camp Moms</t>
  </si>
  <si>
    <t>The Birds</t>
  </si>
  <si>
    <t>Amy Christian</t>
  </si>
  <si>
    <t>Brobie</t>
  </si>
  <si>
    <t>Smarater Than Our Kids</t>
  </si>
  <si>
    <t>Ale 8</t>
  </si>
  <si>
    <t>Quizards of Waverly Place</t>
  </si>
  <si>
    <t>The Bartenders</t>
  </si>
  <si>
    <t>No Eye Dear</t>
  </si>
  <si>
    <t>Winging It</t>
  </si>
  <si>
    <t>FFF</t>
  </si>
  <si>
    <t>Skibidi Peeps</t>
  </si>
  <si>
    <t>The Gays</t>
  </si>
  <si>
    <t>Here for the Beer</t>
  </si>
  <si>
    <t>The Boomers</t>
  </si>
  <si>
    <t>Wheelin and Dealin</t>
  </si>
  <si>
    <t>Hagar Squad</t>
  </si>
  <si>
    <t>You're a Quizzard Harry</t>
  </si>
  <si>
    <t>Hager/Donnelly</t>
  </si>
  <si>
    <t>Periodic Table</t>
  </si>
  <si>
    <t>CJ l Roo</t>
  </si>
  <si>
    <t>Updated 8/20/2025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</si>
</sst>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</font>
    <font>
      <b/>
      <sz val="14"/>
      <name val="Arial"/>
      <family val="2"/>
    </font>
    <font>
      <b/>
      <sz val="36"/>
      <name val="Arial"/>
      <family val="2"/>
    </font>
    <font>
      <sz val="8"/>
      <name val="Arial"/>
    </font>
    <font>
      <b/>
      <sz val="36"/>
      <color indexed="10"/>
      <name val="Arial"/>
      <family val="2"/>
    </font>
    <font>
      <b/>
      <sz val="12"/>
      <color indexed="10"/>
      <name val="Arial"/>
      <family val="2"/>
    </font>
    <font>
      <b/>
      <sz val="22"/>
      <color indexed="10"/>
      <name val="Arial"/>
      <family val="2"/>
    </font>
    <font>
      <b/>
      <sz val="16"/>
      <color indexed="10"/>
      <name val="Arial"/>
      <family val="2"/>
    </font>
    <font>
      <b/>
      <sz val="28"/>
      <name val="Arial"/>
      <family val="2"/>
    </font>
    <font>
      <b/>
      <sz val="36"/>
      <color theme="0" tint="-0.499984740745262"/>
      <name val="Arial"/>
      <family val="2"/>
    </font>
    <font>
      <b/>
      <sz val="14"/>
      <color rgb="FFFF0000"/>
      <name val="Arial"/>
      <family val="2"/>
    </font>
    <font>
      <b/>
      <sz val="36"/>
      <color theme="0" tint="-0.34998626667073579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3" xfId="0" applyFont="1" applyBorder="1" applyAlignment="1" applyProtection="1">
      <alignment horizontal="center"/>
      <protection locked="0"/>
    </xf>
    <xf numFmtId="0" fontId="4" fillId="0" borderId="5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14" fontId="7" fillId="0" borderId="6" xfId="0" applyNumberFormat="1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/>
    </xf>
    <xf numFmtId="0" fontId="2" fillId="0" borderId="4" xfId="0" applyFont="1" applyBorder="1" applyAlignment="1" applyProtection="1">
      <alignment horizontal="center"/>
      <protection locked="0"/>
    </xf>
    <xf numFmtId="0" fontId="9" fillId="0" borderId="3" xfId="0" applyFont="1" applyBorder="1" applyAlignment="1" applyProtection="1">
      <alignment horizontal="center"/>
      <protection locked="0"/>
    </xf>
    <xf numFmtId="0" fontId="7" fillId="0" borderId="7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1" fillId="0" borderId="4" xfId="0" applyFont="1" applyBorder="1" applyAlignment="1" applyProtection="1">
      <alignment horizontal="center"/>
      <protection locked="0"/>
    </xf>
    <xf numFmtId="14" fontId="7" fillId="0" borderId="6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46">
    <dxf>
      <fill>
        <patternFill>
          <bgColor rgb="FF00CC00"/>
        </patternFill>
      </fill>
    </dxf>
    <dxf>
      <fill>
        <patternFill>
          <bgColor rgb="FF66FF33"/>
        </patternFill>
      </fill>
    </dxf>
    <dxf>
      <fill>
        <patternFill>
          <bgColor rgb="FFCCFF99"/>
        </patternFill>
      </fill>
    </dxf>
    <dxf>
      <fill>
        <patternFill>
          <bgColor rgb="FF00CC00"/>
        </patternFill>
      </fill>
    </dxf>
    <dxf>
      <fill>
        <patternFill>
          <bgColor rgb="FF66FF33"/>
        </patternFill>
      </fill>
    </dxf>
    <dxf>
      <fill>
        <patternFill>
          <bgColor rgb="FFCCFF99"/>
        </patternFill>
      </fill>
    </dxf>
    <dxf>
      <fill>
        <patternFill>
          <bgColor rgb="FF66FF33"/>
        </patternFill>
      </fill>
    </dxf>
    <dxf>
      <fill>
        <patternFill>
          <bgColor rgb="FF00CC00"/>
        </patternFill>
      </fill>
    </dxf>
    <dxf>
      <fill>
        <patternFill>
          <bgColor rgb="FF00CC00"/>
        </patternFill>
      </fill>
    </dxf>
    <dxf>
      <fill>
        <patternFill>
          <bgColor rgb="FF66FF33"/>
        </patternFill>
      </fill>
    </dxf>
    <dxf>
      <fill>
        <patternFill>
          <bgColor rgb="FFCCFF99"/>
        </patternFill>
      </fill>
    </dxf>
    <dxf>
      <fill>
        <patternFill>
          <bgColor rgb="FF00CC00"/>
        </patternFill>
      </fill>
    </dxf>
    <dxf>
      <fill>
        <patternFill>
          <bgColor rgb="FF66FF33"/>
        </patternFill>
      </fill>
    </dxf>
    <dxf>
      <fill>
        <patternFill>
          <bgColor rgb="FFCCFF99"/>
        </patternFill>
      </fill>
    </dxf>
    <dxf>
      <fill>
        <patternFill>
          <bgColor rgb="FF66FF33"/>
        </patternFill>
      </fill>
    </dxf>
    <dxf>
      <fill>
        <patternFill>
          <bgColor rgb="FFCCFF99"/>
        </patternFill>
      </fill>
    </dxf>
    <dxf>
      <fill>
        <patternFill>
          <bgColor rgb="FF00CC00"/>
        </patternFill>
      </fill>
    </dxf>
    <dxf>
      <fill>
        <patternFill>
          <bgColor rgb="FF66FF33"/>
        </patternFill>
      </fill>
    </dxf>
    <dxf>
      <fill>
        <patternFill>
          <bgColor rgb="FFCCFF99"/>
        </patternFill>
      </fill>
    </dxf>
    <dxf>
      <fill>
        <patternFill>
          <bgColor rgb="FF00CC00"/>
        </patternFill>
      </fill>
    </dxf>
    <dxf>
      <fill>
        <patternFill>
          <bgColor rgb="FF66FF33"/>
        </patternFill>
      </fill>
    </dxf>
    <dxf>
      <fill>
        <patternFill>
          <bgColor rgb="FFCCFF99"/>
        </patternFill>
      </fill>
    </dxf>
    <dxf>
      <fill>
        <patternFill>
          <bgColor rgb="FF00CC00"/>
        </patternFill>
      </fill>
    </dxf>
    <dxf>
      <fill>
        <patternFill>
          <bgColor rgb="FF66FF33"/>
        </patternFill>
      </fill>
    </dxf>
    <dxf>
      <fill>
        <patternFill>
          <bgColor rgb="FFCCFF99"/>
        </patternFill>
      </fill>
    </dxf>
    <dxf>
      <fill>
        <patternFill>
          <bgColor rgb="FF00CC00"/>
        </patternFill>
      </fill>
    </dxf>
    <dxf>
      <fill>
        <patternFill>
          <bgColor rgb="FF66FF33"/>
        </patternFill>
      </fill>
    </dxf>
    <dxf>
      <fill>
        <patternFill>
          <bgColor rgb="FFCCFF99"/>
        </patternFill>
      </fill>
    </dxf>
    <dxf>
      <fill>
        <patternFill>
          <bgColor rgb="FF00CC00"/>
        </patternFill>
      </fill>
    </dxf>
    <dxf>
      <fill>
        <patternFill>
          <bgColor rgb="FF66FF33"/>
        </patternFill>
      </fill>
    </dxf>
    <dxf>
      <fill>
        <patternFill>
          <bgColor rgb="FFCCFF99"/>
        </patternFill>
      </fill>
    </dxf>
    <dxf>
      <fill>
        <patternFill>
          <bgColor rgb="FF00CC00"/>
        </patternFill>
      </fill>
    </dxf>
    <dxf>
      <fill>
        <patternFill>
          <bgColor rgb="FF66FF33"/>
        </patternFill>
      </fill>
    </dxf>
    <dxf>
      <fill>
        <patternFill>
          <bgColor rgb="FFCCFF99"/>
        </patternFill>
      </fill>
    </dxf>
    <dxf>
      <fill>
        <patternFill>
          <bgColor rgb="FF00CC00"/>
        </patternFill>
      </fill>
    </dxf>
    <dxf>
      <fill>
        <patternFill>
          <bgColor rgb="FF66FF33"/>
        </patternFill>
      </fill>
    </dxf>
    <dxf>
      <fill>
        <patternFill>
          <bgColor rgb="FFCCFF99"/>
        </patternFill>
      </fill>
    </dxf>
    <dxf>
      <fill>
        <patternFill>
          <bgColor rgb="FF00CC00"/>
        </patternFill>
      </fill>
    </dxf>
    <dxf>
      <fill>
        <patternFill>
          <bgColor rgb="FF66FF33"/>
        </patternFill>
      </fill>
    </dxf>
    <dxf>
      <fill>
        <patternFill>
          <bgColor rgb="FFCCFF99"/>
        </patternFill>
      </fill>
    </dxf>
    <dxf>
      <fill>
        <patternFill>
          <bgColor rgb="FF00CC00"/>
        </patternFill>
      </fill>
    </dxf>
    <dxf>
      <fill>
        <patternFill>
          <bgColor rgb="FF66FF33"/>
        </patternFill>
      </fill>
    </dxf>
    <dxf>
      <fill>
        <patternFill>
          <bgColor rgb="FFCCFF99"/>
        </patternFill>
      </fill>
    </dxf>
    <dxf>
      <fill>
        <patternFill>
          <bgColor rgb="FF00CC00"/>
        </patternFill>
      </fill>
    </dxf>
    <dxf>
      <fill>
        <patternFill>
          <bgColor rgb="FF66FF33"/>
        </patternFill>
      </fill>
    </dxf>
    <dxf>
      <fill>
        <patternFill>
          <bgColor rgb="FFCCFF99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17"/>
  <sheetViews>
    <sheetView tabSelected="1" workbookViewId="0">
      <selection activeCell="A18" sqref="A18"/>
    </sheetView>
  </sheetViews>
  <sheetFormatPr defaultRowHeight="12.75" x14ac:dyDescent="0.2"/>
  <cols>
    <col min="1" max="1" width="19.7109375" bestFit="1" customWidth="1"/>
    <col min="2" max="4" width="20.42578125" bestFit="1" customWidth="1"/>
    <col min="5" max="17" width="18" bestFit="1" customWidth="1"/>
    <col min="18" max="18" width="14" bestFit="1" customWidth="1"/>
    <col min="19" max="22" width="18" bestFit="1" customWidth="1"/>
    <col min="23" max="35" width="14" bestFit="1" customWidth="1"/>
    <col min="36" max="39" width="8.140625" bestFit="1" customWidth="1"/>
    <col min="40" max="42" width="18" bestFit="1" customWidth="1"/>
    <col min="43" max="45" width="14" bestFit="1" customWidth="1"/>
    <col min="46" max="46" width="18.140625" customWidth="1"/>
    <col min="47" max="56" width="14" bestFit="1" customWidth="1"/>
    <col min="57" max="57" width="10.140625" bestFit="1" customWidth="1"/>
  </cols>
  <sheetData>
    <row r="1" spans="1:39" ht="36" thickBot="1" x14ac:dyDescent="0.55000000000000004">
      <c r="A1" s="7" t="s">
        <v>2</v>
      </c>
      <c r="B1" s="8">
        <f>RANK(B15,$B15:$IBR15)</f>
        <v>1</v>
      </c>
      <c r="C1" s="8">
        <f>RANK(C15,$B15:$IBR15)</f>
        <v>2</v>
      </c>
      <c r="D1" s="8">
        <f>RANK(D15,$B15:$IBR15)</f>
        <v>3</v>
      </c>
      <c r="E1" s="8">
        <f>RANK(E15,$B15:$IBR15)</f>
        <v>4</v>
      </c>
      <c r="F1" s="8">
        <f>RANK(F15,$B15:$IBR15)</f>
        <v>5</v>
      </c>
      <c r="G1" s="8">
        <f>RANK(G15,$B15:$IBR15)</f>
        <v>6</v>
      </c>
      <c r="H1" s="8">
        <f>RANK(H15,$B15:$IBR15)</f>
        <v>7</v>
      </c>
      <c r="I1" s="8">
        <f>RANK(I15,$B15:$IBR15)</f>
        <v>8</v>
      </c>
      <c r="J1" s="8">
        <f>RANK(J15,$B15:$IBR15)</f>
        <v>9</v>
      </c>
      <c r="K1" s="8">
        <f>RANK(K15,$B15:$IBR15)</f>
        <v>10</v>
      </c>
      <c r="L1" s="8">
        <f>RANK(L15,$B15:$IBR15)</f>
        <v>11</v>
      </c>
      <c r="M1" s="8">
        <f>RANK(M15,$B15:$IBR15)</f>
        <v>12</v>
      </c>
      <c r="N1" s="8">
        <f>RANK(N15,$B15:$IBR15)</f>
        <v>13</v>
      </c>
      <c r="O1" s="8">
        <f>RANK(O15,$B15:$IBR15)</f>
        <v>14</v>
      </c>
      <c r="P1" s="8">
        <f>RANK(P15,$B15:$IBR15)</f>
        <v>15</v>
      </c>
      <c r="Q1" s="8">
        <f>RANK(Q15,$B15:$IBR15)</f>
        <v>16</v>
      </c>
      <c r="R1" s="8">
        <f>RANK(R15,$B15:$IBR15)</f>
        <v>17</v>
      </c>
      <c r="S1" s="8">
        <f>RANK(S15,$B15:$IBR15)</f>
        <v>18</v>
      </c>
      <c r="T1" s="8">
        <f>RANK(T15,$B15:$IBR15)</f>
        <v>19</v>
      </c>
      <c r="U1" s="8">
        <f>RANK(U15,$B15:$IBR15)</f>
        <v>20</v>
      </c>
      <c r="V1" s="8">
        <f>RANK(V15,$B15:$IBR15)</f>
        <v>21</v>
      </c>
      <c r="W1" s="8">
        <f>RANK(W15,$B15:$IBR15)</f>
        <v>22</v>
      </c>
      <c r="X1" s="8">
        <f>RANK(X15,$B15:$IBR15)</f>
        <v>23</v>
      </c>
      <c r="Y1" s="8">
        <f>RANK(Y15,$B15:$IBR15)</f>
        <v>24</v>
      </c>
      <c r="Z1" s="8">
        <f>RANK(Z15,$B15:$IBR15)</f>
        <v>25</v>
      </c>
      <c r="AA1" s="8">
        <f>RANK(AA15,$B15:$IBR15)</f>
        <v>26</v>
      </c>
      <c r="AB1" s="8">
        <f>RANK(AB15,$B15:$IBR15)</f>
        <v>27</v>
      </c>
      <c r="AC1" s="8">
        <f>RANK(AC15,$B15:$IBR15)</f>
        <v>28</v>
      </c>
      <c r="AD1" s="8">
        <f>RANK(AD15,$B15:$IBR15)</f>
        <v>29</v>
      </c>
      <c r="AE1" s="8">
        <f>RANK(AE15,$B15:$IBR15)</f>
        <v>30</v>
      </c>
      <c r="AF1" s="8">
        <f>RANK(AF15,$B15:$IBR15)</f>
        <v>31</v>
      </c>
      <c r="AG1" s="8">
        <f>RANK(AG15,$B15:$IBR15)</f>
        <v>32</v>
      </c>
      <c r="AH1" s="8">
        <f>RANK(AH15,$B15:$IBR15)</f>
        <v>33</v>
      </c>
      <c r="AI1" s="8">
        <f>RANK(AI15,$B15:$IBR15)</f>
        <v>34</v>
      </c>
      <c r="AJ1" s="8">
        <f>RANK(AJ15,$B15:$IBR15)</f>
        <v>35</v>
      </c>
      <c r="AK1" s="8">
        <f>RANK(AK15,$B15:$IBR15)</f>
        <v>35</v>
      </c>
      <c r="AL1" s="8">
        <f>RANK(AL15,$B15:$IBR15)</f>
        <v>35</v>
      </c>
      <c r="AM1" s="8">
        <f>RANK(AM15,$B15:$IBR15)</f>
        <v>35</v>
      </c>
    </row>
    <row r="2" spans="1:39" ht="32.25" thickBot="1" x14ac:dyDescent="0.25">
      <c r="A2" s="1" t="s">
        <v>0</v>
      </c>
      <c r="B2" s="4" t="s">
        <v>10</v>
      </c>
      <c r="C2" s="4" t="s">
        <v>6</v>
      </c>
      <c r="D2" s="4" t="s">
        <v>7</v>
      </c>
      <c r="E2" s="4" t="s">
        <v>5</v>
      </c>
      <c r="F2" s="4" t="s">
        <v>8</v>
      </c>
      <c r="G2" s="4" t="s">
        <v>25</v>
      </c>
      <c r="H2" s="4" t="s">
        <v>18</v>
      </c>
      <c r="I2" s="4" t="s">
        <v>9</v>
      </c>
      <c r="J2" s="4" t="s">
        <v>17</v>
      </c>
      <c r="K2" s="4" t="s">
        <v>30</v>
      </c>
      <c r="L2" s="4" t="s">
        <v>24</v>
      </c>
      <c r="M2" s="4" t="s">
        <v>31</v>
      </c>
      <c r="N2" s="4" t="s">
        <v>12</v>
      </c>
      <c r="O2" s="4" t="s">
        <v>34</v>
      </c>
      <c r="P2" s="4" t="s">
        <v>37</v>
      </c>
      <c r="Q2" s="4" t="s">
        <v>22</v>
      </c>
      <c r="R2" s="4" t="s">
        <v>26</v>
      </c>
      <c r="S2" s="4" t="s">
        <v>32</v>
      </c>
      <c r="T2" s="4" t="s">
        <v>13</v>
      </c>
      <c r="U2" s="4" t="s">
        <v>35</v>
      </c>
      <c r="V2" s="4" t="s">
        <v>14</v>
      </c>
      <c r="W2" s="4" t="s">
        <v>33</v>
      </c>
      <c r="X2" s="4" t="s">
        <v>11</v>
      </c>
      <c r="Y2" s="4" t="s">
        <v>15</v>
      </c>
      <c r="Z2" s="4" t="s">
        <v>19</v>
      </c>
      <c r="AA2" s="4" t="s">
        <v>38</v>
      </c>
      <c r="AB2" s="4" t="s">
        <v>20</v>
      </c>
      <c r="AC2" s="4" t="s">
        <v>21</v>
      </c>
      <c r="AD2" s="4" t="s">
        <v>27</v>
      </c>
      <c r="AE2" s="4" t="s">
        <v>28</v>
      </c>
      <c r="AF2" s="4" t="s">
        <v>29</v>
      </c>
      <c r="AG2" s="4" t="s">
        <v>16</v>
      </c>
      <c r="AH2" s="4" t="s">
        <v>23</v>
      </c>
      <c r="AI2" s="4" t="s">
        <v>36</v>
      </c>
      <c r="AJ2" s="4"/>
      <c r="AK2" s="4"/>
      <c r="AL2" s="4"/>
      <c r="AM2" s="4"/>
    </row>
    <row r="3" spans="1:39" ht="45.75" thickBot="1" x14ac:dyDescent="0.65">
      <c r="A3" s="6">
        <v>45818</v>
      </c>
      <c r="B3" s="2"/>
      <c r="C3" s="2">
        <v>2244</v>
      </c>
      <c r="D3" s="2">
        <v>1392</v>
      </c>
      <c r="E3" s="2">
        <v>1055</v>
      </c>
      <c r="F3" s="2">
        <v>1600</v>
      </c>
      <c r="G3" s="2"/>
      <c r="H3" s="2"/>
      <c r="I3" s="2">
        <v>1354</v>
      </c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E3" s="2"/>
      <c r="AF3" s="2"/>
      <c r="AG3" s="2"/>
      <c r="AH3" s="2"/>
      <c r="AI3" s="2"/>
      <c r="AJ3" s="2"/>
      <c r="AK3" s="2"/>
      <c r="AL3" s="2"/>
      <c r="AM3" s="2"/>
    </row>
    <row r="4" spans="1:39" ht="45.75" thickBot="1" x14ac:dyDescent="0.65">
      <c r="A4" s="6">
        <v>45825</v>
      </c>
      <c r="B4" s="9">
        <v>2281</v>
      </c>
      <c r="C4" s="9">
        <v>1611</v>
      </c>
      <c r="D4" s="9">
        <v>1261</v>
      </c>
      <c r="E4" s="9">
        <v>1109</v>
      </c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>
        <v>887</v>
      </c>
      <c r="Y4" s="9"/>
      <c r="Z4" s="9"/>
      <c r="AA4" s="9"/>
      <c r="AB4" s="9"/>
      <c r="AC4" s="9"/>
      <c r="AD4" s="9"/>
      <c r="AF4" s="9"/>
      <c r="AG4" s="9"/>
      <c r="AH4" s="9"/>
      <c r="AI4" s="9"/>
      <c r="AJ4" s="9"/>
      <c r="AK4" s="9"/>
      <c r="AL4" s="9"/>
      <c r="AM4" s="9"/>
    </row>
    <row r="5" spans="1:39" ht="45.75" thickBot="1" x14ac:dyDescent="0.65">
      <c r="A5" s="6">
        <v>45832</v>
      </c>
      <c r="B5" s="9">
        <v>1940</v>
      </c>
      <c r="C5" s="9">
        <v>1371</v>
      </c>
      <c r="D5" s="9">
        <v>1203</v>
      </c>
      <c r="E5" s="9">
        <v>1450</v>
      </c>
      <c r="F5" s="9">
        <v>1342</v>
      </c>
      <c r="G5" s="9"/>
      <c r="H5" s="9"/>
      <c r="I5" s="9"/>
      <c r="J5" s="9"/>
      <c r="K5" s="9"/>
      <c r="L5" s="10"/>
      <c r="M5" s="9"/>
      <c r="N5" s="9">
        <v>1751</v>
      </c>
      <c r="O5" s="9"/>
      <c r="P5" s="9"/>
      <c r="Q5" s="9"/>
      <c r="S5" s="9"/>
      <c r="T5" s="9">
        <v>1165</v>
      </c>
      <c r="U5" s="9"/>
      <c r="V5" s="9">
        <v>1142</v>
      </c>
      <c r="W5" s="9"/>
      <c r="X5" s="9"/>
      <c r="Y5" s="9">
        <v>801</v>
      </c>
      <c r="Z5" s="9"/>
      <c r="AA5" s="9"/>
      <c r="AB5" s="9"/>
      <c r="AC5" s="9"/>
      <c r="AD5" s="9"/>
      <c r="AE5" s="9"/>
      <c r="AF5" s="9"/>
      <c r="AG5" s="9">
        <v>401</v>
      </c>
      <c r="AH5" s="9"/>
      <c r="AI5" s="9"/>
      <c r="AJ5" s="9"/>
      <c r="AK5" s="9"/>
      <c r="AL5" s="9"/>
      <c r="AM5" s="9"/>
    </row>
    <row r="6" spans="1:39" ht="45.75" thickBot="1" x14ac:dyDescent="0.65">
      <c r="A6" s="14">
        <v>45847</v>
      </c>
      <c r="B6" s="9">
        <v>2645</v>
      </c>
      <c r="C6" s="9">
        <v>2522</v>
      </c>
      <c r="D6" s="9">
        <v>2245</v>
      </c>
      <c r="E6" s="9"/>
      <c r="F6" s="9"/>
      <c r="G6" s="9"/>
      <c r="H6" s="9">
        <v>2461</v>
      </c>
      <c r="I6" s="9">
        <v>1951</v>
      </c>
      <c r="J6" s="9">
        <v>2577</v>
      </c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>
        <v>760</v>
      </c>
      <c r="AA6" s="9"/>
      <c r="AB6" s="9">
        <v>624</v>
      </c>
      <c r="AC6" s="9">
        <v>616</v>
      </c>
      <c r="AD6" s="9"/>
      <c r="AE6" s="9"/>
      <c r="AF6" s="9"/>
      <c r="AG6" s="9"/>
      <c r="AH6" s="9"/>
      <c r="AI6" s="9"/>
      <c r="AJ6" s="9"/>
      <c r="AK6" s="9"/>
      <c r="AL6" s="9"/>
      <c r="AM6" s="9"/>
    </row>
    <row r="7" spans="1:39" ht="45.75" thickBot="1" x14ac:dyDescent="0.65">
      <c r="A7" s="6">
        <v>45853</v>
      </c>
      <c r="B7" s="9">
        <v>2507</v>
      </c>
      <c r="C7" s="9">
        <v>2034</v>
      </c>
      <c r="D7" s="9">
        <v>1712</v>
      </c>
      <c r="E7" s="9">
        <v>1824</v>
      </c>
      <c r="F7" s="9">
        <v>896</v>
      </c>
      <c r="G7" s="9">
        <v>1904</v>
      </c>
      <c r="H7" s="9">
        <v>2388</v>
      </c>
      <c r="I7" s="9"/>
      <c r="J7" s="9"/>
      <c r="K7" s="9"/>
      <c r="L7" s="9">
        <v>1864</v>
      </c>
      <c r="M7" s="9"/>
      <c r="N7" s="9"/>
      <c r="O7" s="9"/>
      <c r="P7" s="9"/>
      <c r="Q7" s="9">
        <v>1639</v>
      </c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>
        <v>369</v>
      </c>
      <c r="AI7" s="9"/>
      <c r="AJ7" s="9"/>
      <c r="AK7" s="9"/>
      <c r="AL7" s="9"/>
      <c r="AM7" s="9"/>
    </row>
    <row r="8" spans="1:39" ht="45.75" thickBot="1" x14ac:dyDescent="0.65">
      <c r="A8" s="6">
        <v>45860</v>
      </c>
      <c r="B8" s="9">
        <v>2055</v>
      </c>
      <c r="C8" s="9">
        <v>1758</v>
      </c>
      <c r="D8" s="9">
        <v>2029</v>
      </c>
      <c r="E8" s="9">
        <v>1613</v>
      </c>
      <c r="F8" s="9"/>
      <c r="G8" s="9">
        <v>1410</v>
      </c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13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</row>
    <row r="9" spans="1:39" ht="45.75" thickBot="1" x14ac:dyDescent="0.65">
      <c r="A9" s="6">
        <v>45867</v>
      </c>
      <c r="B9" s="9">
        <v>2390</v>
      </c>
      <c r="C9" s="9">
        <v>1724</v>
      </c>
      <c r="D9" s="9">
        <v>1738</v>
      </c>
      <c r="E9" s="9">
        <v>937</v>
      </c>
      <c r="F9" s="9">
        <v>1642</v>
      </c>
      <c r="G9" s="9">
        <v>943</v>
      </c>
      <c r="H9" s="9"/>
      <c r="I9" s="9"/>
      <c r="J9" s="9"/>
      <c r="K9" s="9"/>
      <c r="L9" s="9"/>
      <c r="M9" s="9"/>
      <c r="N9" s="9"/>
      <c r="O9" s="9"/>
      <c r="P9" s="9"/>
      <c r="Q9" s="9"/>
      <c r="R9" s="9">
        <v>781</v>
      </c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>
        <v>615</v>
      </c>
      <c r="AE9" s="9">
        <v>413</v>
      </c>
      <c r="AF9" s="9">
        <v>412</v>
      </c>
      <c r="AG9" s="9"/>
      <c r="AH9" s="9"/>
      <c r="AI9" s="9"/>
      <c r="AJ9" s="9"/>
      <c r="AK9" s="9"/>
      <c r="AL9" s="9"/>
      <c r="AM9" s="9"/>
    </row>
    <row r="10" spans="1:39" ht="45.75" thickBot="1" x14ac:dyDescent="0.65">
      <c r="A10" s="6">
        <v>45874</v>
      </c>
      <c r="B10" s="9">
        <v>2751</v>
      </c>
      <c r="C10" s="9">
        <v>2712</v>
      </c>
      <c r="D10" s="9">
        <v>2113</v>
      </c>
      <c r="E10" s="9">
        <v>1482</v>
      </c>
      <c r="F10" s="9">
        <v>1910</v>
      </c>
      <c r="G10" s="9">
        <v>2362</v>
      </c>
      <c r="H10" s="9"/>
      <c r="I10" s="9"/>
      <c r="J10" s="9"/>
      <c r="K10" s="9">
        <v>1891</v>
      </c>
      <c r="L10" s="9"/>
      <c r="M10" s="9">
        <v>1814</v>
      </c>
      <c r="N10" s="9"/>
      <c r="O10" s="9"/>
      <c r="P10" s="9"/>
      <c r="Q10" s="9"/>
      <c r="R10" s="9"/>
      <c r="S10" s="9">
        <v>1209</v>
      </c>
      <c r="T10" s="9"/>
      <c r="U10" s="9"/>
      <c r="V10" s="9"/>
      <c r="W10" s="9">
        <v>934</v>
      </c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</row>
    <row r="11" spans="1:39" ht="45.75" thickBot="1" x14ac:dyDescent="0.65">
      <c r="A11" s="6">
        <v>45881</v>
      </c>
      <c r="B11" s="9">
        <v>2703</v>
      </c>
      <c r="C11" s="9">
        <v>2095</v>
      </c>
      <c r="D11" s="9">
        <v>1589</v>
      </c>
      <c r="E11" s="9">
        <v>1813</v>
      </c>
      <c r="F11" s="9">
        <v>1313</v>
      </c>
      <c r="G11" s="9">
        <v>264</v>
      </c>
      <c r="H11" s="9"/>
      <c r="I11" s="9">
        <v>1060</v>
      </c>
      <c r="J11" s="9"/>
      <c r="K11" s="9"/>
      <c r="L11" s="9"/>
      <c r="M11" s="9"/>
      <c r="N11" s="9"/>
      <c r="O11" s="9">
        <v>1741</v>
      </c>
      <c r="P11" s="9"/>
      <c r="Q11" s="9"/>
      <c r="R11" s="9">
        <v>689</v>
      </c>
      <c r="S11" s="9"/>
      <c r="T11" s="9"/>
      <c r="U11" s="9">
        <v>1147</v>
      </c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>
        <v>272</v>
      </c>
      <c r="AJ11" s="9"/>
      <c r="AK11" s="9"/>
      <c r="AL11" s="9"/>
      <c r="AM11" s="9"/>
    </row>
    <row r="12" spans="1:39" ht="45.75" thickBot="1" x14ac:dyDescent="0.65">
      <c r="A12" s="6">
        <v>45888</v>
      </c>
      <c r="B12" s="9">
        <v>2140</v>
      </c>
      <c r="C12" s="9">
        <v>1750</v>
      </c>
      <c r="D12" s="9">
        <v>1204</v>
      </c>
      <c r="E12" s="9">
        <v>1666</v>
      </c>
      <c r="F12" s="9"/>
      <c r="G12" s="9">
        <v>989</v>
      </c>
      <c r="H12" s="9"/>
      <c r="I12" s="9"/>
      <c r="J12" s="9"/>
      <c r="K12" s="9"/>
      <c r="L12" s="9"/>
      <c r="M12" s="9"/>
      <c r="N12" s="9"/>
      <c r="O12" s="9"/>
      <c r="P12" s="9">
        <v>1389</v>
      </c>
      <c r="Q12" s="9"/>
      <c r="R12" s="9"/>
      <c r="S12" s="9"/>
      <c r="T12" s="9"/>
      <c r="U12" s="9"/>
      <c r="V12" s="9"/>
      <c r="W12" s="9"/>
      <c r="X12" s="9"/>
      <c r="Y12" s="9"/>
      <c r="Z12" s="9"/>
      <c r="AA12" s="9">
        <v>698</v>
      </c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</row>
    <row r="13" spans="1:39" ht="54" x14ac:dyDescent="0.6">
      <c r="A13" s="12" t="s">
        <v>4</v>
      </c>
      <c r="B13" s="9">
        <v>-1940</v>
      </c>
      <c r="C13" s="9">
        <v>-2982</v>
      </c>
      <c r="D13" s="9">
        <v>-2464</v>
      </c>
      <c r="E13" s="9">
        <v>-937</v>
      </c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</row>
    <row r="14" spans="1:39" ht="45" x14ac:dyDescent="0.6">
      <c r="A14" s="11" t="s">
        <v>3</v>
      </c>
      <c r="B14" s="9"/>
      <c r="C14" s="9"/>
      <c r="D14" s="9"/>
      <c r="E14" s="9"/>
      <c r="F14" s="9"/>
      <c r="G14" s="9">
        <v>300</v>
      </c>
      <c r="H14" s="9"/>
      <c r="I14" s="9"/>
      <c r="J14" s="9"/>
      <c r="K14" s="9"/>
      <c r="L14" s="9"/>
      <c r="M14" s="9"/>
      <c r="N14" s="9"/>
      <c r="O14" s="9"/>
      <c r="P14" s="9">
        <v>300</v>
      </c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</row>
    <row r="15" spans="1:39" ht="45.75" thickBot="1" x14ac:dyDescent="0.25">
      <c r="A15" s="3" t="s">
        <v>1</v>
      </c>
      <c r="B15" s="5">
        <f>SUM(B3:B14)</f>
        <v>19472</v>
      </c>
      <c r="C15" s="5">
        <f t="shared" ref="C15" si="0">SUM(C3:C14)</f>
        <v>16839</v>
      </c>
      <c r="D15" s="5">
        <f t="shared" ref="D15" si="1">SUM(D3:D14)</f>
        <v>14022</v>
      </c>
      <c r="E15" s="5">
        <f>SUM(E3:E14)</f>
        <v>12012</v>
      </c>
      <c r="F15" s="5">
        <f>SUM(F3:F14)</f>
        <v>8703</v>
      </c>
      <c r="G15" s="5">
        <f>SUM(G3:G14)</f>
        <v>8172</v>
      </c>
      <c r="H15" s="5">
        <f t="shared" ref="H15" si="2">SUM(H3:H14)</f>
        <v>4849</v>
      </c>
      <c r="I15" s="5">
        <f t="shared" ref="I15:V15" si="3">SUM(I3:I14)</f>
        <v>4365</v>
      </c>
      <c r="J15" s="5">
        <f t="shared" si="3"/>
        <v>2577</v>
      </c>
      <c r="K15" s="5">
        <f>SUM(K3:K14)</f>
        <v>1891</v>
      </c>
      <c r="L15" s="5">
        <f t="shared" si="3"/>
        <v>1864</v>
      </c>
      <c r="M15" s="5">
        <f>SUM(M3:M14)</f>
        <v>1814</v>
      </c>
      <c r="N15" s="5">
        <f t="shared" si="3"/>
        <v>1751</v>
      </c>
      <c r="O15" s="5">
        <f>SUM(O3:O14)</f>
        <v>1741</v>
      </c>
      <c r="P15" s="5">
        <f>SUM(P3:P14)</f>
        <v>1689</v>
      </c>
      <c r="Q15" s="5">
        <f t="shared" si="3"/>
        <v>1639</v>
      </c>
      <c r="R15" s="5">
        <f>SUM(R3:R14)</f>
        <v>1470</v>
      </c>
      <c r="S15" s="5">
        <f>SUM(S3:S14)</f>
        <v>1209</v>
      </c>
      <c r="T15" s="5">
        <f t="shared" si="3"/>
        <v>1165</v>
      </c>
      <c r="U15" s="5">
        <f>SUM(U3:U14)</f>
        <v>1147</v>
      </c>
      <c r="V15" s="5">
        <f t="shared" si="3"/>
        <v>1142</v>
      </c>
      <c r="W15" s="5">
        <f>SUM(W3:W14)</f>
        <v>934</v>
      </c>
      <c r="X15" s="5">
        <f t="shared" ref="X15:Y15" si="4">SUM(X3:X14)</f>
        <v>887</v>
      </c>
      <c r="Y15" s="5">
        <f t="shared" si="4"/>
        <v>801</v>
      </c>
      <c r="Z15" s="5">
        <f t="shared" ref="Z15:AF15" si="5">SUM(Z3:Z14)</f>
        <v>760</v>
      </c>
      <c r="AA15" s="5">
        <f>SUM(AA3:AA14)</f>
        <v>698</v>
      </c>
      <c r="AB15" s="5">
        <f t="shared" si="5"/>
        <v>624</v>
      </c>
      <c r="AC15" s="5">
        <f t="shared" si="5"/>
        <v>616</v>
      </c>
      <c r="AD15" s="5">
        <f t="shared" si="5"/>
        <v>615</v>
      </c>
      <c r="AE15" s="5">
        <f t="shared" si="5"/>
        <v>413</v>
      </c>
      <c r="AF15" s="5">
        <f t="shared" si="5"/>
        <v>412</v>
      </c>
      <c r="AG15" s="5">
        <f t="shared" ref="AG15" si="6">SUM(AG3:AG14)</f>
        <v>401</v>
      </c>
      <c r="AH15" s="5">
        <f t="shared" ref="AH15" si="7">SUM(AH3:AH14)</f>
        <v>369</v>
      </c>
      <c r="AI15" s="5">
        <f t="shared" ref="AI15:AM15" si="8">SUM(AI3:AI14)</f>
        <v>272</v>
      </c>
      <c r="AJ15" s="5">
        <f t="shared" si="8"/>
        <v>0</v>
      </c>
      <c r="AK15" s="5">
        <f t="shared" si="8"/>
        <v>0</v>
      </c>
      <c r="AL15" s="5">
        <f t="shared" si="8"/>
        <v>0</v>
      </c>
      <c r="AM15" s="5">
        <f t="shared" si="8"/>
        <v>0</v>
      </c>
    </row>
    <row r="17" spans="1:1" x14ac:dyDescent="0.2">
      <c r="A17" t="s">
        <v>39</v>
      </c>
    </row>
  </sheetData>
  <sheetProtection selectLockedCells="1" selectUnlockedCells="1"/>
  <phoneticPr fontId="3" type="noConversion"/>
  <conditionalFormatting sqref="G3">
    <cfRule type="expression" dxfId="45" priority="200" stopIfTrue="1">
      <formula>K$1=3</formula>
    </cfRule>
    <cfRule type="expression" dxfId="44" priority="201" stopIfTrue="1">
      <formula>K$1=2</formula>
    </cfRule>
    <cfRule type="expression" dxfId="43" priority="202" stopIfTrue="1">
      <formula>K$1=1</formula>
    </cfRule>
  </conditionalFormatting>
  <conditionalFormatting sqref="G4">
    <cfRule type="expression" dxfId="42" priority="140" stopIfTrue="1">
      <formula>#REF!=3</formula>
    </cfRule>
    <cfRule type="expression" dxfId="41" priority="141" stopIfTrue="1">
      <formula>#REF!=2</formula>
    </cfRule>
    <cfRule type="expression" dxfId="40" priority="142" stopIfTrue="1">
      <formula>#REF!=1</formula>
    </cfRule>
  </conditionalFormatting>
  <conditionalFormatting sqref="G5">
    <cfRule type="expression" dxfId="39" priority="95" stopIfTrue="1">
      <formula>AF$1=3</formula>
    </cfRule>
    <cfRule type="expression" dxfId="38" priority="96" stopIfTrue="1">
      <formula>AF$1=2</formula>
    </cfRule>
    <cfRule type="expression" dxfId="37" priority="97" stopIfTrue="1">
      <formula>AF$1=1</formula>
    </cfRule>
  </conditionalFormatting>
  <conditionalFormatting sqref="N3:P3">
    <cfRule type="expression" dxfId="36" priority="203" stopIfTrue="1">
      <formula>AE$1=3</formula>
    </cfRule>
    <cfRule type="expression" dxfId="35" priority="204" stopIfTrue="1">
      <formula>AE$1=2</formula>
    </cfRule>
    <cfRule type="expression" dxfId="34" priority="205" stopIfTrue="1">
      <formula>AE$1=1</formula>
    </cfRule>
  </conditionalFormatting>
  <conditionalFormatting sqref="N4:P4">
    <cfRule type="expression" dxfId="33" priority="191" stopIfTrue="1">
      <formula>J$1=3</formula>
    </cfRule>
    <cfRule type="expression" dxfId="32" priority="192" stopIfTrue="1">
      <formula>J$1=2</formula>
    </cfRule>
    <cfRule type="expression" dxfId="31" priority="193" stopIfTrue="1">
      <formula>J$1=1</formula>
    </cfRule>
  </conditionalFormatting>
  <conditionalFormatting sqref="Q3:R3">
    <cfRule type="expression" dxfId="30" priority="68" stopIfTrue="1">
      <formula>AF$1=3</formula>
    </cfRule>
    <cfRule type="expression" dxfId="29" priority="69" stopIfTrue="1">
      <formula>AF$1=2</formula>
    </cfRule>
    <cfRule type="expression" dxfId="28" priority="70" stopIfTrue="1">
      <formula>AF$1=1</formula>
    </cfRule>
  </conditionalFormatting>
  <conditionalFormatting sqref="Q4:R4">
    <cfRule type="expression" dxfId="27" priority="212" stopIfTrue="1">
      <formula>K$1=3</formula>
    </cfRule>
    <cfRule type="expression" dxfId="26" priority="213" stopIfTrue="1">
      <formula>K$1=2</formula>
    </cfRule>
    <cfRule type="expression" dxfId="25" priority="214" stopIfTrue="1">
      <formula>K$1=1</formula>
    </cfRule>
  </conditionalFormatting>
  <conditionalFormatting sqref="S3 Q5:R5">
    <cfRule type="expression" dxfId="24" priority="218" stopIfTrue="1">
      <formula>AE$1=3</formula>
    </cfRule>
    <cfRule type="expression" dxfId="23" priority="219" stopIfTrue="1">
      <formula>AE$1=2</formula>
    </cfRule>
    <cfRule type="expression" dxfId="22" priority="220" stopIfTrue="1">
      <formula>AE$1=1</formula>
    </cfRule>
  </conditionalFormatting>
  <conditionalFormatting sqref="X5">
    <cfRule type="expression" dxfId="21" priority="230" stopIfTrue="1">
      <formula>R$1=3</formula>
    </cfRule>
    <cfRule type="expression" dxfId="20" priority="231" stopIfTrue="1">
      <formula>R$1=2</formula>
    </cfRule>
    <cfRule type="expression" dxfId="19" priority="232" stopIfTrue="1">
      <formula>R$1=1</formula>
    </cfRule>
  </conditionalFormatting>
  <conditionalFormatting sqref="S5">
    <cfRule type="expression" dxfId="18" priority="165" stopIfTrue="1">
      <formula>AF$1=3</formula>
    </cfRule>
    <cfRule type="expression" dxfId="17" priority="166" stopIfTrue="1">
      <formula>AF$1=2</formula>
    </cfRule>
    <cfRule type="expression" dxfId="16" priority="167" stopIfTrue="1">
      <formula>AF$1=1</formula>
    </cfRule>
  </conditionalFormatting>
  <conditionalFormatting sqref="X1:X2 AD1:AD2 AE1:AE3 R1:R4 S1:W15 AD4:AD15 AE5:AE15 R6:R15 X6:X15 B1:Q15 AF1:AM15 Y1:AC15">
    <cfRule type="expression" dxfId="15" priority="1" stopIfTrue="1">
      <formula>B$1=3</formula>
    </cfRule>
    <cfRule type="expression" dxfId="14" priority="2" stopIfTrue="1">
      <formula>B$1=2</formula>
    </cfRule>
  </conditionalFormatting>
  <conditionalFormatting sqref="X3">
    <cfRule type="expression" dxfId="13" priority="182" stopIfTrue="1">
      <formula>AD$1=3</formula>
    </cfRule>
    <cfRule type="expression" dxfId="12" priority="183" stopIfTrue="1">
      <formula>AD$1=2</formula>
    </cfRule>
    <cfRule type="expression" dxfId="11" priority="184" stopIfTrue="1">
      <formula>AD$1=1</formula>
    </cfRule>
  </conditionalFormatting>
  <conditionalFormatting sqref="X4">
    <cfRule type="expression" dxfId="10" priority="185" stopIfTrue="1">
      <formula>AE$1=3</formula>
    </cfRule>
    <cfRule type="expression" dxfId="9" priority="186" stopIfTrue="1">
      <formula>AE$1=2</formula>
    </cfRule>
    <cfRule type="expression" dxfId="8" priority="187" stopIfTrue="1">
      <formula>AE$1=1</formula>
    </cfRule>
  </conditionalFormatting>
  <conditionalFormatting sqref="X1:X2 AD1:AD2 AE1:AE3 R1:R4 S1:W15 AD4:AD15 AE5:AE15 R6:R15 X6:X15 B1:Q15 AF1:AM15 Y1:AC15">
    <cfRule type="expression" dxfId="7" priority="4" stopIfTrue="1">
      <formula>B$1=1</formula>
    </cfRule>
  </conditionalFormatting>
  <conditionalFormatting sqref="AK1 AM1 AH1:AI1 AA1">
    <cfRule type="expression" dxfId="6" priority="3" stopIfTrue="1">
      <formula>AA$1=2</formula>
    </cfRule>
  </conditionalFormatting>
  <conditionalFormatting sqref="N5:P5">
    <cfRule type="expression" dxfId="5" priority="233" stopIfTrue="1">
      <formula>AD$1=3</formula>
    </cfRule>
    <cfRule type="expression" dxfId="4" priority="234" stopIfTrue="1">
      <formula>AD$1=2</formula>
    </cfRule>
    <cfRule type="expression" dxfId="3" priority="235" stopIfTrue="1">
      <formula>AD$1=1</formula>
    </cfRule>
  </conditionalFormatting>
  <conditionalFormatting sqref="S4">
    <cfRule type="expression" dxfId="2" priority="236" stopIfTrue="1">
      <formula>L$1=3</formula>
    </cfRule>
    <cfRule type="expression" dxfId="1" priority="237" stopIfTrue="1">
      <formula>L$1=2</formula>
    </cfRule>
    <cfRule type="expression" dxfId="0" priority="238" stopIfTrue="1">
      <formula>L$1=1</formula>
    </cfRule>
  </conditionalFormatting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Evoy</dc:creator>
  <cp:lastModifiedBy>Patrick Evans</cp:lastModifiedBy>
  <dcterms:created xsi:type="dcterms:W3CDTF">2011-03-26T20:55:49Z</dcterms:created>
  <dcterms:modified xsi:type="dcterms:W3CDTF">2025-08-20T14:29:04Z</dcterms:modified>
</cp:coreProperties>
</file>